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6A7432F4-392F-4D6F-ACF7-389DA1448A66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1974～" sheetId="36" r:id="rId1"/>
    <sheet name="1984～" sheetId="54" r:id="rId2"/>
    <sheet name="1994～" sheetId="45" r:id="rId3"/>
    <sheet name="2004～" sheetId="46" r:id="rId4"/>
    <sheet name="2014～" sheetId="47" r:id="rId5"/>
    <sheet name="200008～" sheetId="50" r:id="rId6"/>
    <sheet name="198912～" sheetId="51" r:id="rId7"/>
  </sheets>
  <calcPr calcId="191029"/>
</workbook>
</file>

<file path=xl/calcChain.xml><?xml version="1.0" encoding="utf-8"?>
<calcChain xmlns="http://schemas.openxmlformats.org/spreadsheetml/2006/main">
  <c r="J123" i="47" l="1"/>
  <c r="I123" i="47"/>
  <c r="H123" i="47"/>
  <c r="G123" i="47"/>
  <c r="J122" i="47"/>
  <c r="I122" i="47"/>
  <c r="H122" i="47"/>
  <c r="G122" i="47"/>
  <c r="J121" i="47"/>
  <c r="I121" i="47"/>
  <c r="H121" i="47"/>
  <c r="G121" i="47"/>
  <c r="J120" i="47"/>
  <c r="I120" i="47"/>
  <c r="H120" i="47"/>
  <c r="G120" i="47"/>
  <c r="J119" i="47"/>
  <c r="I119" i="47"/>
  <c r="H119" i="47"/>
  <c r="G119" i="47"/>
  <c r="J118" i="47"/>
  <c r="I118" i="47"/>
  <c r="H118" i="47"/>
  <c r="G118" i="47"/>
  <c r="J117" i="47"/>
  <c r="I117" i="47"/>
  <c r="H117" i="47"/>
  <c r="G117" i="47"/>
  <c r="J116" i="47"/>
  <c r="I116" i="47"/>
  <c r="H116" i="47"/>
  <c r="G116" i="47"/>
  <c r="J115" i="47"/>
  <c r="I115" i="47"/>
  <c r="H115" i="47"/>
  <c r="G115" i="47"/>
  <c r="J114" i="47"/>
  <c r="I114" i="47"/>
  <c r="H114" i="47"/>
  <c r="G114" i="47"/>
  <c r="J113" i="47"/>
  <c r="I113" i="47"/>
  <c r="H113" i="47"/>
  <c r="G113" i="47"/>
  <c r="J112" i="47"/>
  <c r="I112" i="47"/>
  <c r="H112" i="47"/>
  <c r="G112" i="47"/>
  <c r="J111" i="47"/>
  <c r="I111" i="47"/>
  <c r="H111" i="47"/>
  <c r="G111" i="47"/>
  <c r="J110" i="47"/>
  <c r="I110" i="47"/>
  <c r="H110" i="47"/>
  <c r="G110" i="47"/>
  <c r="J109" i="47"/>
  <c r="I109" i="47"/>
  <c r="H109" i="47"/>
  <c r="G109" i="47"/>
  <c r="J108" i="47"/>
  <c r="I108" i="47"/>
  <c r="H108" i="47"/>
  <c r="G108" i="47"/>
  <c r="J107" i="47"/>
  <c r="I107" i="47"/>
  <c r="H107" i="47"/>
  <c r="G107" i="47"/>
  <c r="J106" i="47"/>
  <c r="I106" i="47"/>
  <c r="H106" i="47"/>
  <c r="G106" i="47"/>
  <c r="J105" i="47"/>
  <c r="I105" i="47"/>
  <c r="H105" i="47"/>
  <c r="G105" i="47"/>
  <c r="J104" i="47"/>
  <c r="I104" i="47"/>
  <c r="H104" i="47"/>
  <c r="G104" i="47"/>
  <c r="J103" i="47"/>
  <c r="I103" i="47"/>
  <c r="H103" i="47"/>
  <c r="G103" i="47"/>
  <c r="J102" i="47"/>
  <c r="I102" i="47"/>
  <c r="H102" i="47"/>
  <c r="G102" i="47"/>
  <c r="J101" i="47"/>
  <c r="I101" i="47"/>
  <c r="H101" i="47"/>
  <c r="G101" i="47"/>
  <c r="J100" i="47"/>
  <c r="I100" i="47"/>
  <c r="H100" i="47"/>
  <c r="G100" i="47"/>
  <c r="J99" i="47"/>
  <c r="I99" i="47"/>
  <c r="H99" i="47"/>
  <c r="G99" i="47"/>
  <c r="J98" i="47"/>
  <c r="I98" i="47"/>
  <c r="H98" i="47"/>
  <c r="G98" i="47"/>
  <c r="J97" i="47"/>
  <c r="I97" i="47"/>
  <c r="H97" i="47"/>
  <c r="G97" i="47"/>
  <c r="J96" i="47"/>
  <c r="I96" i="47"/>
  <c r="H96" i="47"/>
  <c r="G96" i="47"/>
  <c r="J95" i="47"/>
  <c r="I95" i="47"/>
  <c r="H95" i="47"/>
  <c r="G95" i="47"/>
  <c r="J94" i="47"/>
  <c r="I94" i="47"/>
  <c r="H94" i="47"/>
  <c r="G94" i="47"/>
  <c r="J93" i="47"/>
  <c r="I93" i="47"/>
  <c r="H93" i="47"/>
  <c r="G93" i="47"/>
  <c r="J92" i="47"/>
  <c r="I92" i="47"/>
  <c r="H92" i="47"/>
  <c r="G92" i="47"/>
  <c r="J91" i="47"/>
  <c r="I91" i="47"/>
  <c r="H91" i="47"/>
  <c r="G91" i="47"/>
  <c r="J90" i="47"/>
  <c r="I90" i="47"/>
  <c r="H90" i="47"/>
  <c r="G90" i="47"/>
  <c r="J89" i="47"/>
  <c r="I89" i="47"/>
  <c r="H89" i="47"/>
  <c r="G89" i="47"/>
  <c r="J88" i="47"/>
  <c r="I88" i="47"/>
  <c r="H88" i="47"/>
  <c r="G88" i="47"/>
  <c r="J87" i="47"/>
  <c r="I87" i="47"/>
  <c r="H87" i="47"/>
  <c r="G87" i="47"/>
  <c r="J86" i="47"/>
  <c r="I86" i="47"/>
  <c r="H86" i="47"/>
  <c r="G86" i="47"/>
  <c r="J85" i="47"/>
  <c r="I85" i="47"/>
  <c r="H85" i="47"/>
  <c r="G85" i="47"/>
  <c r="J84" i="47"/>
  <c r="I84" i="47"/>
  <c r="H84" i="47"/>
  <c r="G84" i="47"/>
  <c r="J83" i="47"/>
  <c r="I83" i="47"/>
  <c r="H83" i="47"/>
  <c r="G83" i="47"/>
  <c r="J82" i="47"/>
  <c r="I82" i="47"/>
  <c r="H82" i="47"/>
  <c r="G82" i="47"/>
  <c r="J81" i="47"/>
  <c r="I81" i="47"/>
  <c r="H81" i="47"/>
  <c r="G81" i="47"/>
  <c r="J80" i="47"/>
  <c r="I80" i="47"/>
  <c r="H80" i="47"/>
  <c r="G80" i="47"/>
  <c r="J79" i="47"/>
  <c r="I79" i="47"/>
  <c r="H79" i="47"/>
  <c r="G79" i="47"/>
  <c r="J78" i="47"/>
  <c r="I78" i="47"/>
  <c r="H78" i="47"/>
  <c r="G78" i="47"/>
  <c r="J77" i="47"/>
  <c r="I77" i="47"/>
  <c r="H77" i="47"/>
  <c r="G77" i="47"/>
  <c r="J76" i="47"/>
  <c r="I76" i="47"/>
  <c r="H76" i="47"/>
  <c r="G76" i="47"/>
  <c r="J75" i="47"/>
  <c r="I75" i="47"/>
  <c r="H75" i="47"/>
  <c r="G75" i="47"/>
  <c r="J74" i="47"/>
  <c r="I74" i="47"/>
  <c r="H74" i="47"/>
  <c r="G74" i="47"/>
  <c r="J73" i="47"/>
  <c r="I73" i="47"/>
  <c r="H73" i="47"/>
  <c r="G73" i="47"/>
  <c r="J72" i="47"/>
  <c r="I72" i="47"/>
  <c r="H72" i="47"/>
  <c r="G72" i="47"/>
  <c r="J71" i="47"/>
  <c r="I71" i="47"/>
  <c r="H71" i="47"/>
  <c r="G71" i="47"/>
  <c r="J70" i="47"/>
  <c r="I70" i="47"/>
  <c r="H70" i="47"/>
  <c r="G70" i="47"/>
  <c r="J69" i="47"/>
  <c r="I69" i="47"/>
  <c r="H69" i="47"/>
  <c r="G69" i="47"/>
  <c r="J68" i="47"/>
  <c r="I68" i="47"/>
  <c r="H68" i="47"/>
  <c r="G68" i="47"/>
  <c r="J67" i="47"/>
  <c r="I67" i="47"/>
  <c r="H67" i="47"/>
  <c r="G67" i="47"/>
  <c r="J66" i="47"/>
  <c r="I66" i="47"/>
  <c r="H66" i="47"/>
  <c r="G66" i="47"/>
  <c r="J65" i="47"/>
  <c r="I65" i="47"/>
  <c r="H65" i="47"/>
  <c r="G65" i="47"/>
  <c r="J64" i="47"/>
  <c r="I64" i="47"/>
  <c r="H64" i="47"/>
  <c r="G64" i="47"/>
  <c r="J63" i="47"/>
  <c r="I63" i="47"/>
  <c r="H63" i="47"/>
  <c r="G63" i="47"/>
  <c r="J62" i="47"/>
  <c r="I62" i="47"/>
  <c r="H62" i="47"/>
  <c r="G62" i="47"/>
  <c r="J61" i="47"/>
  <c r="I61" i="47"/>
  <c r="H61" i="47"/>
  <c r="G61" i="47"/>
  <c r="J60" i="47"/>
  <c r="I60" i="47"/>
  <c r="H60" i="47"/>
  <c r="G60" i="47"/>
  <c r="J59" i="47"/>
  <c r="I59" i="47"/>
  <c r="H59" i="47"/>
  <c r="G59" i="47"/>
  <c r="J58" i="47"/>
  <c r="I58" i="47"/>
  <c r="H58" i="47"/>
  <c r="G58" i="47"/>
  <c r="J57" i="47"/>
  <c r="I57" i="47"/>
  <c r="H57" i="47"/>
  <c r="G57" i="47"/>
  <c r="J56" i="47"/>
  <c r="I56" i="47"/>
  <c r="H56" i="47"/>
  <c r="G56" i="47"/>
  <c r="J55" i="47"/>
  <c r="I55" i="47"/>
  <c r="H55" i="47"/>
  <c r="G55" i="47"/>
  <c r="J54" i="47"/>
  <c r="I54" i="47"/>
  <c r="H54" i="47"/>
  <c r="G54" i="47"/>
  <c r="J53" i="47"/>
  <c r="I53" i="47"/>
  <c r="H53" i="47"/>
  <c r="G53" i="47"/>
  <c r="J52" i="47"/>
  <c r="I52" i="47"/>
  <c r="H52" i="47"/>
  <c r="G52" i="47"/>
  <c r="J51" i="47"/>
  <c r="I51" i="47"/>
  <c r="H51" i="47"/>
  <c r="G51" i="47"/>
  <c r="J50" i="47"/>
  <c r="I50" i="47"/>
  <c r="H50" i="47"/>
  <c r="G50" i="47"/>
  <c r="J49" i="47"/>
  <c r="I49" i="47"/>
  <c r="H49" i="47"/>
  <c r="G49" i="47"/>
  <c r="J48" i="47"/>
  <c r="I48" i="47"/>
  <c r="H48" i="47"/>
  <c r="G48" i="47"/>
  <c r="J47" i="47"/>
  <c r="I47" i="47"/>
  <c r="H47" i="47"/>
  <c r="G47" i="47"/>
  <c r="J46" i="47"/>
  <c r="I46" i="47"/>
  <c r="H46" i="47"/>
  <c r="G46" i="47"/>
  <c r="J45" i="47"/>
  <c r="I45" i="47"/>
  <c r="H45" i="47"/>
  <c r="G45" i="47"/>
  <c r="J44" i="47"/>
  <c r="I44" i="47"/>
  <c r="H44" i="47"/>
  <c r="G44" i="47"/>
  <c r="J43" i="47"/>
  <c r="I43" i="47"/>
  <c r="H43" i="47"/>
  <c r="G43" i="47"/>
  <c r="J42" i="47"/>
  <c r="I42" i="47"/>
  <c r="H42" i="47"/>
  <c r="G42" i="47"/>
  <c r="J41" i="47"/>
  <c r="I41" i="47"/>
  <c r="H41" i="47"/>
  <c r="G41" i="47"/>
  <c r="J40" i="47"/>
  <c r="I40" i="47"/>
  <c r="H40" i="47"/>
  <c r="G40" i="47"/>
  <c r="J39" i="47"/>
  <c r="I39" i="47"/>
  <c r="H39" i="47"/>
  <c r="G39" i="47"/>
  <c r="J38" i="47"/>
  <c r="I38" i="47"/>
  <c r="H38" i="47"/>
  <c r="G38" i="47"/>
  <c r="J37" i="47"/>
  <c r="I37" i="47"/>
  <c r="H37" i="47"/>
  <c r="G37" i="47"/>
  <c r="J36" i="47"/>
  <c r="I36" i="47"/>
  <c r="H36" i="47"/>
  <c r="G36" i="47"/>
  <c r="J35" i="47"/>
  <c r="I35" i="47"/>
  <c r="H35" i="47"/>
  <c r="G35" i="47"/>
  <c r="J34" i="47"/>
  <c r="I34" i="47"/>
  <c r="H34" i="47"/>
  <c r="G34" i="47"/>
  <c r="J33" i="47"/>
  <c r="I33" i="47"/>
  <c r="H33" i="47"/>
  <c r="G33" i="47"/>
  <c r="J32" i="47"/>
  <c r="I32" i="47"/>
  <c r="H32" i="47"/>
  <c r="G32" i="47"/>
  <c r="J31" i="47"/>
  <c r="I31" i="47"/>
  <c r="H31" i="47"/>
  <c r="G31" i="47"/>
  <c r="J30" i="47"/>
  <c r="I30" i="47"/>
  <c r="H30" i="47"/>
  <c r="G30" i="47"/>
  <c r="J29" i="47"/>
  <c r="I29" i="47"/>
  <c r="H29" i="47"/>
  <c r="G29" i="47"/>
  <c r="J28" i="47"/>
  <c r="I28" i="47"/>
  <c r="H28" i="47"/>
  <c r="G28" i="47"/>
  <c r="J27" i="47"/>
  <c r="I27" i="47"/>
  <c r="H27" i="47"/>
  <c r="G27" i="47"/>
  <c r="J26" i="47"/>
  <c r="I26" i="47"/>
  <c r="H26" i="47"/>
  <c r="G26" i="47"/>
  <c r="J25" i="47"/>
  <c r="I25" i="47"/>
  <c r="H25" i="47"/>
  <c r="G25" i="47"/>
  <c r="J24" i="47"/>
  <c r="I24" i="47"/>
  <c r="H24" i="47"/>
  <c r="G24" i="47"/>
  <c r="J23" i="47"/>
  <c r="I23" i="47"/>
  <c r="H23" i="47"/>
  <c r="G23" i="47"/>
  <c r="J22" i="47"/>
  <c r="I22" i="47"/>
  <c r="H22" i="47"/>
  <c r="G22" i="47"/>
  <c r="J21" i="47"/>
  <c r="I21" i="47"/>
  <c r="H21" i="47"/>
  <c r="G21" i="47"/>
  <c r="J20" i="47"/>
  <c r="I20" i="47"/>
  <c r="H20" i="47"/>
  <c r="G20" i="47"/>
  <c r="J19" i="47"/>
  <c r="I19" i="47"/>
  <c r="H19" i="47"/>
  <c r="G19" i="47"/>
  <c r="J18" i="47"/>
  <c r="I18" i="47"/>
  <c r="H18" i="47"/>
  <c r="G18" i="47"/>
  <c r="J17" i="47"/>
  <c r="I17" i="47"/>
  <c r="H17" i="47"/>
  <c r="G17" i="47"/>
  <c r="J16" i="47"/>
  <c r="I16" i="47"/>
  <c r="H16" i="47"/>
  <c r="G16" i="47"/>
  <c r="J15" i="47"/>
  <c r="I15" i="47"/>
  <c r="H15" i="47"/>
  <c r="G15" i="47"/>
  <c r="J14" i="47"/>
  <c r="I14" i="47"/>
  <c r="H14" i="47"/>
  <c r="G14" i="47"/>
  <c r="J13" i="47"/>
  <c r="I13" i="47"/>
  <c r="H13" i="47"/>
  <c r="G13" i="47"/>
  <c r="J12" i="47"/>
  <c r="I12" i="47"/>
  <c r="H12" i="47"/>
  <c r="G12" i="47"/>
  <c r="J11" i="47"/>
  <c r="I11" i="47"/>
  <c r="H11" i="47"/>
  <c r="G11" i="47"/>
  <c r="J10" i="47"/>
  <c r="I10" i="47"/>
  <c r="H10" i="47"/>
  <c r="G10" i="47"/>
  <c r="J9" i="47"/>
  <c r="I9" i="47"/>
  <c r="H9" i="47"/>
  <c r="G9" i="47"/>
  <c r="J8" i="47"/>
  <c r="I8" i="47"/>
  <c r="H8" i="47"/>
  <c r="G8" i="47"/>
  <c r="J7" i="47"/>
  <c r="I7" i="47"/>
  <c r="H7" i="47"/>
  <c r="G7" i="47"/>
  <c r="J6" i="47"/>
  <c r="I6" i="47"/>
  <c r="H6" i="47"/>
  <c r="G6" i="47"/>
  <c r="J5" i="47"/>
  <c r="I5" i="47"/>
  <c r="H5" i="47"/>
  <c r="G5" i="47"/>
  <c r="J4" i="47"/>
  <c r="I4" i="47"/>
  <c r="H4" i="47"/>
  <c r="G4" i="47"/>
  <c r="J3" i="47"/>
  <c r="I3" i="47"/>
  <c r="H3" i="47"/>
  <c r="G3" i="47"/>
  <c r="J36" i="46"/>
  <c r="J37" i="46"/>
  <c r="J38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J100" i="46"/>
  <c r="J101" i="46"/>
  <c r="J102" i="46"/>
  <c r="J103" i="46"/>
  <c r="J104" i="46"/>
  <c r="J105" i="46"/>
  <c r="J106" i="46"/>
  <c r="J107" i="46"/>
  <c r="J108" i="46"/>
  <c r="J109" i="46"/>
  <c r="J110" i="46"/>
  <c r="J111" i="46"/>
  <c r="J112" i="46"/>
  <c r="J113" i="46"/>
  <c r="J114" i="46"/>
  <c r="J115" i="46"/>
  <c r="J116" i="46"/>
  <c r="J117" i="46"/>
  <c r="J118" i="46"/>
  <c r="J119" i="46"/>
  <c r="J120" i="46"/>
  <c r="J121" i="46"/>
  <c r="J122" i="46"/>
  <c r="J123" i="46"/>
  <c r="J124" i="46"/>
  <c r="J125" i="46"/>
  <c r="J126" i="46"/>
  <c r="J127" i="46"/>
  <c r="J128" i="46"/>
  <c r="J129" i="46"/>
  <c r="J130" i="46"/>
  <c r="J131" i="46"/>
  <c r="J132" i="46"/>
  <c r="J133" i="46"/>
  <c r="J134" i="46"/>
  <c r="J135" i="46"/>
  <c r="J136" i="46"/>
  <c r="J137" i="46"/>
  <c r="J138" i="46"/>
  <c r="J139" i="46"/>
  <c r="J140" i="46"/>
  <c r="J141" i="46"/>
  <c r="J142" i="46"/>
  <c r="J143" i="46"/>
  <c r="J144" i="46"/>
  <c r="J145" i="46"/>
  <c r="J146" i="46"/>
  <c r="J147" i="46"/>
  <c r="J148" i="46"/>
  <c r="J149" i="46"/>
  <c r="J150" i="46"/>
  <c r="J151" i="46"/>
  <c r="J152" i="46"/>
  <c r="J153" i="46"/>
  <c r="J154" i="46"/>
  <c r="J155" i="46"/>
  <c r="J156" i="46"/>
  <c r="J157" i="46"/>
  <c r="J158" i="46"/>
  <c r="J159" i="46"/>
  <c r="J160" i="46"/>
  <c r="J161" i="46"/>
  <c r="J162" i="46"/>
  <c r="J163" i="46"/>
  <c r="J164" i="46"/>
  <c r="J165" i="46"/>
  <c r="J166" i="46"/>
  <c r="J167" i="46"/>
  <c r="J168" i="46"/>
  <c r="J169" i="46"/>
  <c r="J170" i="46"/>
  <c r="J171" i="46"/>
  <c r="J172" i="46"/>
  <c r="J173" i="46"/>
  <c r="J174" i="46"/>
  <c r="J175" i="46"/>
  <c r="J176" i="46"/>
  <c r="J177" i="46"/>
  <c r="J178" i="46"/>
  <c r="J179" i="46"/>
  <c r="J180" i="46"/>
  <c r="J181" i="46"/>
  <c r="J182" i="46"/>
  <c r="J183" i="46"/>
  <c r="J184" i="46"/>
  <c r="J185" i="46"/>
  <c r="J186" i="46"/>
  <c r="J187" i="46"/>
  <c r="J188" i="46"/>
  <c r="J189" i="46"/>
  <c r="J190" i="46"/>
  <c r="J191" i="46"/>
  <c r="J192" i="46"/>
  <c r="J193" i="46"/>
  <c r="J194" i="46"/>
  <c r="J195" i="46"/>
  <c r="J196" i="46"/>
  <c r="J197" i="46"/>
  <c r="J198" i="46"/>
  <c r="J199" i="46"/>
  <c r="J200" i="46"/>
  <c r="J201" i="46"/>
  <c r="J202" i="46"/>
  <c r="J203" i="46"/>
  <c r="J204" i="46"/>
  <c r="J205" i="46"/>
  <c r="J206" i="46"/>
  <c r="J207" i="46"/>
  <c r="J208" i="46"/>
  <c r="J209" i="46"/>
  <c r="J210" i="46"/>
  <c r="J211" i="46"/>
  <c r="J212" i="46"/>
  <c r="J213" i="46"/>
  <c r="J214" i="46"/>
  <c r="J215" i="46"/>
  <c r="J216" i="46"/>
  <c r="J217" i="46"/>
  <c r="J218" i="46"/>
  <c r="J219" i="46"/>
  <c r="J220" i="46"/>
  <c r="J221" i="46"/>
  <c r="J222" i="46"/>
  <c r="J223" i="46"/>
  <c r="J224" i="46"/>
  <c r="J225" i="46"/>
  <c r="J226" i="46"/>
  <c r="J227" i="46"/>
  <c r="J228" i="46"/>
  <c r="J229" i="46"/>
  <c r="J230" i="46"/>
  <c r="J231" i="46"/>
  <c r="J232" i="46"/>
  <c r="J233" i="46"/>
  <c r="J234" i="46"/>
  <c r="J235" i="46"/>
  <c r="J236" i="46"/>
  <c r="J237" i="46"/>
  <c r="J238" i="46"/>
  <c r="J239" i="46"/>
  <c r="J240" i="46"/>
  <c r="J241" i="46"/>
  <c r="J242" i="46"/>
  <c r="J243" i="46"/>
  <c r="J35" i="46"/>
  <c r="I243" i="46"/>
  <c r="H243" i="46"/>
  <c r="G243" i="46"/>
  <c r="I242" i="46"/>
  <c r="H242" i="46"/>
  <c r="G242" i="46"/>
  <c r="I241" i="46"/>
  <c r="H241" i="46"/>
  <c r="G241" i="46"/>
  <c r="I240" i="46"/>
  <c r="H240" i="46"/>
  <c r="G240" i="46"/>
  <c r="I239" i="46"/>
  <c r="H239" i="46"/>
  <c r="G239" i="46"/>
  <c r="I238" i="46"/>
  <c r="H238" i="46"/>
  <c r="G238" i="46"/>
  <c r="I237" i="46"/>
  <c r="H237" i="46"/>
  <c r="G237" i="46"/>
  <c r="I236" i="46"/>
  <c r="H236" i="46"/>
  <c r="G236" i="46"/>
  <c r="I235" i="46"/>
  <c r="H235" i="46"/>
  <c r="G235" i="46"/>
  <c r="I234" i="46"/>
  <c r="H234" i="46"/>
  <c r="G234" i="46"/>
  <c r="I233" i="46"/>
  <c r="H233" i="46"/>
  <c r="G233" i="46"/>
  <c r="I232" i="46"/>
  <c r="H232" i="46"/>
  <c r="G232" i="46"/>
  <c r="I231" i="46"/>
  <c r="H231" i="46"/>
  <c r="G231" i="46"/>
  <c r="I230" i="46"/>
  <c r="H230" i="46"/>
  <c r="G230" i="46"/>
  <c r="I229" i="46"/>
  <c r="H229" i="46"/>
  <c r="G229" i="46"/>
  <c r="I228" i="46"/>
  <c r="H228" i="46"/>
  <c r="G228" i="46"/>
  <c r="I227" i="46"/>
  <c r="H227" i="46"/>
  <c r="G227" i="46"/>
  <c r="I226" i="46"/>
  <c r="H226" i="46"/>
  <c r="G226" i="46"/>
  <c r="I225" i="46"/>
  <c r="H225" i="46"/>
  <c r="G225" i="46"/>
  <c r="I224" i="46"/>
  <c r="H224" i="46"/>
  <c r="G224" i="46"/>
  <c r="I223" i="46"/>
  <c r="H223" i="46"/>
  <c r="G223" i="46"/>
  <c r="I222" i="46"/>
  <c r="H222" i="46"/>
  <c r="G222" i="46"/>
  <c r="I221" i="46"/>
  <c r="H221" i="46"/>
  <c r="G221" i="46"/>
  <c r="I220" i="46"/>
  <c r="H220" i="46"/>
  <c r="G220" i="46"/>
  <c r="I219" i="46"/>
  <c r="H219" i="46"/>
  <c r="G219" i="46"/>
  <c r="I218" i="46"/>
  <c r="H218" i="46"/>
  <c r="G218" i="46"/>
  <c r="I217" i="46"/>
  <c r="H217" i="46"/>
  <c r="G217" i="46"/>
  <c r="I216" i="46"/>
  <c r="H216" i="46"/>
  <c r="G216" i="46"/>
  <c r="I215" i="46"/>
  <c r="H215" i="46"/>
  <c r="G215" i="46"/>
  <c r="I214" i="46"/>
  <c r="H214" i="46"/>
  <c r="G214" i="46"/>
  <c r="I213" i="46"/>
  <c r="H213" i="46"/>
  <c r="G213" i="46"/>
  <c r="I212" i="46"/>
  <c r="H212" i="46"/>
  <c r="G212" i="46"/>
  <c r="I211" i="46"/>
  <c r="H211" i="46"/>
  <c r="G211" i="46"/>
  <c r="I210" i="46"/>
  <c r="H210" i="46"/>
  <c r="G210" i="46"/>
  <c r="I209" i="46"/>
  <c r="H209" i="46"/>
  <c r="G209" i="46"/>
  <c r="I208" i="46"/>
  <c r="H208" i="46"/>
  <c r="G208" i="46"/>
  <c r="I207" i="46"/>
  <c r="H207" i="46"/>
  <c r="G207" i="46"/>
  <c r="I206" i="46"/>
  <c r="H206" i="46"/>
  <c r="G206" i="46"/>
  <c r="I205" i="46"/>
  <c r="H205" i="46"/>
  <c r="G205" i="46"/>
  <c r="I204" i="46"/>
  <c r="H204" i="46"/>
  <c r="G204" i="46"/>
  <c r="I203" i="46"/>
  <c r="H203" i="46"/>
  <c r="G203" i="46"/>
  <c r="I202" i="46"/>
  <c r="H202" i="46"/>
  <c r="G202" i="46"/>
  <c r="I201" i="46"/>
  <c r="H201" i="46"/>
  <c r="G201" i="46"/>
  <c r="I200" i="46"/>
  <c r="H200" i="46"/>
  <c r="G200" i="46"/>
  <c r="I199" i="46"/>
  <c r="H199" i="46"/>
  <c r="G199" i="46"/>
  <c r="I198" i="46"/>
  <c r="H198" i="46"/>
  <c r="G198" i="46"/>
  <c r="I197" i="46"/>
  <c r="H197" i="46"/>
  <c r="G197" i="46"/>
  <c r="I196" i="46"/>
  <c r="H196" i="46"/>
  <c r="G196" i="46"/>
  <c r="I195" i="46"/>
  <c r="H195" i="46"/>
  <c r="G195" i="46"/>
  <c r="I194" i="46"/>
  <c r="H194" i="46"/>
  <c r="G194" i="46"/>
  <c r="I193" i="46"/>
  <c r="H193" i="46"/>
  <c r="G193" i="46"/>
  <c r="I192" i="46"/>
  <c r="H192" i="46"/>
  <c r="G192" i="46"/>
  <c r="I191" i="46"/>
  <c r="H191" i="46"/>
  <c r="G191" i="46"/>
  <c r="I190" i="46"/>
  <c r="H190" i="46"/>
  <c r="G190" i="46"/>
  <c r="I189" i="46"/>
  <c r="H189" i="46"/>
  <c r="G189" i="46"/>
  <c r="I188" i="46"/>
  <c r="H188" i="46"/>
  <c r="G188" i="46"/>
  <c r="I187" i="46"/>
  <c r="H187" i="46"/>
  <c r="G187" i="46"/>
  <c r="I186" i="46"/>
  <c r="H186" i="46"/>
  <c r="G186" i="46"/>
  <c r="I185" i="46"/>
  <c r="H185" i="46"/>
  <c r="G185" i="46"/>
  <c r="I184" i="46"/>
  <c r="H184" i="46"/>
  <c r="G184" i="46"/>
  <c r="I183" i="46"/>
  <c r="H183" i="46"/>
  <c r="G183" i="46"/>
  <c r="I182" i="46"/>
  <c r="H182" i="46"/>
  <c r="G182" i="46"/>
  <c r="I181" i="46"/>
  <c r="H181" i="46"/>
  <c r="G181" i="46"/>
  <c r="I180" i="46"/>
  <c r="H180" i="46"/>
  <c r="G180" i="46"/>
  <c r="I179" i="46"/>
  <c r="H179" i="46"/>
  <c r="G179" i="46"/>
  <c r="I178" i="46"/>
  <c r="H178" i="46"/>
  <c r="G178" i="46"/>
  <c r="I177" i="46"/>
  <c r="H177" i="46"/>
  <c r="G177" i="46"/>
  <c r="I176" i="46"/>
  <c r="H176" i="46"/>
  <c r="G176" i="46"/>
  <c r="I175" i="46"/>
  <c r="H175" i="46"/>
  <c r="G175" i="46"/>
  <c r="I174" i="46"/>
  <c r="H174" i="46"/>
  <c r="G174" i="46"/>
  <c r="I173" i="46"/>
  <c r="H173" i="46"/>
  <c r="G173" i="46"/>
  <c r="I172" i="46"/>
  <c r="H172" i="46"/>
  <c r="G172" i="46"/>
  <c r="I171" i="46"/>
  <c r="H171" i="46"/>
  <c r="G171" i="46"/>
  <c r="I170" i="46"/>
  <c r="H170" i="46"/>
  <c r="G170" i="46"/>
  <c r="I169" i="46"/>
  <c r="H169" i="46"/>
  <c r="G169" i="46"/>
  <c r="I168" i="46"/>
  <c r="H168" i="46"/>
  <c r="G168" i="46"/>
  <c r="I167" i="46"/>
  <c r="H167" i="46"/>
  <c r="G167" i="46"/>
  <c r="I166" i="46"/>
  <c r="H166" i="46"/>
  <c r="G166" i="46"/>
  <c r="I165" i="46"/>
  <c r="H165" i="46"/>
  <c r="G165" i="46"/>
  <c r="I164" i="46"/>
  <c r="H164" i="46"/>
  <c r="G164" i="46"/>
  <c r="I163" i="46"/>
  <c r="H163" i="46"/>
  <c r="G163" i="46"/>
  <c r="I162" i="46"/>
  <c r="H162" i="46"/>
  <c r="G162" i="46"/>
  <c r="I161" i="46"/>
  <c r="H161" i="46"/>
  <c r="G161" i="46"/>
  <c r="I160" i="46"/>
  <c r="H160" i="46"/>
  <c r="G160" i="46"/>
  <c r="I159" i="46"/>
  <c r="H159" i="46"/>
  <c r="G159" i="46"/>
  <c r="I158" i="46"/>
  <c r="H158" i="46"/>
  <c r="G158" i="46"/>
  <c r="I157" i="46"/>
  <c r="H157" i="46"/>
  <c r="G157" i="46"/>
  <c r="I156" i="46"/>
  <c r="H156" i="46"/>
  <c r="G156" i="46"/>
  <c r="I155" i="46"/>
  <c r="H155" i="46"/>
  <c r="G155" i="46"/>
  <c r="I154" i="46"/>
  <c r="H154" i="46"/>
  <c r="G154" i="46"/>
  <c r="I153" i="46"/>
  <c r="H153" i="46"/>
  <c r="G153" i="46"/>
  <c r="I152" i="46"/>
  <c r="H152" i="46"/>
  <c r="G152" i="46"/>
  <c r="I151" i="46"/>
  <c r="H151" i="46"/>
  <c r="G151" i="46"/>
  <c r="I150" i="46"/>
  <c r="H150" i="46"/>
  <c r="G150" i="46"/>
  <c r="I149" i="46"/>
  <c r="H149" i="46"/>
  <c r="G149" i="46"/>
  <c r="I148" i="46"/>
  <c r="H148" i="46"/>
  <c r="G148" i="46"/>
  <c r="I147" i="46"/>
  <c r="H147" i="46"/>
  <c r="G147" i="46"/>
  <c r="I146" i="46"/>
  <c r="H146" i="46"/>
  <c r="G146" i="46"/>
  <c r="I145" i="46"/>
  <c r="H145" i="46"/>
  <c r="G145" i="46"/>
  <c r="I144" i="46"/>
  <c r="H144" i="46"/>
  <c r="G144" i="46"/>
  <c r="I143" i="46"/>
  <c r="H143" i="46"/>
  <c r="G143" i="46"/>
  <c r="I142" i="46"/>
  <c r="H142" i="46"/>
  <c r="G142" i="46"/>
  <c r="I141" i="46"/>
  <c r="H141" i="46"/>
  <c r="G141" i="46"/>
  <c r="I140" i="46"/>
  <c r="H140" i="46"/>
  <c r="G140" i="46"/>
  <c r="I139" i="46"/>
  <c r="H139" i="46"/>
  <c r="G139" i="46"/>
  <c r="I138" i="46"/>
  <c r="H138" i="46"/>
  <c r="G138" i="46"/>
  <c r="I137" i="46"/>
  <c r="H137" i="46"/>
  <c r="G137" i="46"/>
  <c r="I136" i="46"/>
  <c r="H136" i="46"/>
  <c r="G136" i="46"/>
  <c r="I135" i="46"/>
  <c r="H135" i="46"/>
  <c r="G135" i="46"/>
  <c r="I134" i="46"/>
  <c r="H134" i="46"/>
  <c r="G134" i="46"/>
  <c r="I133" i="46"/>
  <c r="H133" i="46"/>
  <c r="G133" i="46"/>
  <c r="I132" i="46"/>
  <c r="H132" i="46"/>
  <c r="G132" i="46"/>
  <c r="I131" i="46"/>
  <c r="H131" i="46"/>
  <c r="G131" i="46"/>
  <c r="I130" i="46"/>
  <c r="H130" i="46"/>
  <c r="G130" i="46"/>
  <c r="I129" i="46"/>
  <c r="H129" i="46"/>
  <c r="G129" i="46"/>
  <c r="I128" i="46"/>
  <c r="H128" i="46"/>
  <c r="G128" i="46"/>
  <c r="I127" i="46"/>
  <c r="H127" i="46"/>
  <c r="G127" i="46"/>
  <c r="I126" i="46"/>
  <c r="H126" i="46"/>
  <c r="G126" i="46"/>
  <c r="I125" i="46"/>
  <c r="H125" i="46"/>
  <c r="G125" i="46"/>
  <c r="I124" i="46"/>
  <c r="H124" i="46"/>
  <c r="G124" i="46"/>
  <c r="I123" i="46"/>
  <c r="H123" i="46"/>
  <c r="G123" i="46"/>
  <c r="I122" i="46"/>
  <c r="H122" i="46"/>
  <c r="G122" i="46"/>
  <c r="I121" i="46"/>
  <c r="H121" i="46"/>
  <c r="G121" i="46"/>
  <c r="I120" i="46"/>
  <c r="H120" i="46"/>
  <c r="G120" i="46"/>
  <c r="I119" i="46"/>
  <c r="H119" i="46"/>
  <c r="G119" i="46"/>
  <c r="I118" i="46"/>
  <c r="H118" i="46"/>
  <c r="G118" i="46"/>
  <c r="I117" i="46"/>
  <c r="H117" i="46"/>
  <c r="G117" i="46"/>
  <c r="I116" i="46"/>
  <c r="H116" i="46"/>
  <c r="G116" i="46"/>
  <c r="I115" i="46"/>
  <c r="H115" i="46"/>
  <c r="G115" i="46"/>
  <c r="I114" i="46"/>
  <c r="H114" i="46"/>
  <c r="G114" i="46"/>
  <c r="I113" i="46"/>
  <c r="H113" i="46"/>
  <c r="G113" i="46"/>
  <c r="I112" i="46"/>
  <c r="H112" i="46"/>
  <c r="G112" i="46"/>
  <c r="I111" i="46"/>
  <c r="H111" i="46"/>
  <c r="G111" i="46"/>
  <c r="I110" i="46"/>
  <c r="H110" i="46"/>
  <c r="G110" i="46"/>
  <c r="I109" i="46"/>
  <c r="H109" i="46"/>
  <c r="G109" i="46"/>
  <c r="I108" i="46"/>
  <c r="H108" i="46"/>
  <c r="G108" i="46"/>
  <c r="I107" i="46"/>
  <c r="H107" i="46"/>
  <c r="G107" i="46"/>
  <c r="I106" i="46"/>
  <c r="H106" i="46"/>
  <c r="G106" i="46"/>
  <c r="I105" i="46"/>
  <c r="H105" i="46"/>
  <c r="G105" i="46"/>
  <c r="I104" i="46"/>
  <c r="H104" i="46"/>
  <c r="G104" i="46"/>
  <c r="I103" i="46"/>
  <c r="H103" i="46"/>
  <c r="G103" i="46"/>
  <c r="I102" i="46"/>
  <c r="H102" i="46"/>
  <c r="G102" i="46"/>
  <c r="I101" i="46"/>
  <c r="H101" i="46"/>
  <c r="G101" i="46"/>
  <c r="I100" i="46"/>
  <c r="H100" i="46"/>
  <c r="G100" i="46"/>
  <c r="I99" i="46"/>
  <c r="H99" i="46"/>
  <c r="G99" i="46"/>
  <c r="I98" i="46"/>
  <c r="H98" i="46"/>
  <c r="G98" i="46"/>
  <c r="I97" i="46"/>
  <c r="H97" i="46"/>
  <c r="G97" i="46"/>
  <c r="I96" i="46"/>
  <c r="H96" i="46"/>
  <c r="G96" i="46"/>
  <c r="I95" i="46"/>
  <c r="H95" i="46"/>
  <c r="G95" i="46"/>
  <c r="I94" i="46"/>
  <c r="H94" i="46"/>
  <c r="G94" i="46"/>
  <c r="I93" i="46"/>
  <c r="H93" i="46"/>
  <c r="G93" i="46"/>
  <c r="I92" i="46"/>
  <c r="H92" i="46"/>
  <c r="G92" i="46"/>
  <c r="I91" i="46"/>
  <c r="H91" i="46"/>
  <c r="G91" i="46"/>
  <c r="I90" i="46"/>
  <c r="H90" i="46"/>
  <c r="G90" i="46"/>
  <c r="I89" i="46"/>
  <c r="H89" i="46"/>
  <c r="G89" i="46"/>
  <c r="I88" i="46"/>
  <c r="H88" i="46"/>
  <c r="G88" i="46"/>
  <c r="I87" i="46"/>
  <c r="H87" i="46"/>
  <c r="G87" i="46"/>
  <c r="I86" i="46"/>
  <c r="H86" i="46"/>
  <c r="G86" i="46"/>
  <c r="I85" i="46"/>
  <c r="H85" i="46"/>
  <c r="G85" i="46"/>
  <c r="I84" i="46"/>
  <c r="H84" i="46"/>
  <c r="G84" i="46"/>
  <c r="I83" i="46"/>
  <c r="H83" i="46"/>
  <c r="G83" i="46"/>
  <c r="I82" i="46"/>
  <c r="H82" i="46"/>
  <c r="G82" i="46"/>
  <c r="I81" i="46"/>
  <c r="H81" i="46"/>
  <c r="G81" i="46"/>
  <c r="I80" i="46"/>
  <c r="H80" i="46"/>
  <c r="G80" i="46"/>
  <c r="I79" i="46"/>
  <c r="H79" i="46"/>
  <c r="G79" i="46"/>
  <c r="I78" i="46"/>
  <c r="H78" i="46"/>
  <c r="G78" i="46"/>
  <c r="I77" i="46"/>
  <c r="H77" i="46"/>
  <c r="G77" i="46"/>
  <c r="I76" i="46"/>
  <c r="H76" i="46"/>
  <c r="G76" i="46"/>
  <c r="I75" i="46"/>
  <c r="H75" i="46"/>
  <c r="G75" i="46"/>
  <c r="I74" i="46"/>
  <c r="H74" i="46"/>
  <c r="G74" i="46"/>
  <c r="I73" i="46"/>
  <c r="H73" i="46"/>
  <c r="G73" i="46"/>
  <c r="I72" i="46"/>
  <c r="H72" i="46"/>
  <c r="G72" i="46"/>
  <c r="I71" i="46"/>
  <c r="H71" i="46"/>
  <c r="G71" i="46"/>
  <c r="I70" i="46"/>
  <c r="H70" i="46"/>
  <c r="G70" i="46"/>
  <c r="I69" i="46"/>
  <c r="H69" i="46"/>
  <c r="G69" i="46"/>
  <c r="I68" i="46"/>
  <c r="H68" i="46"/>
  <c r="G68" i="46"/>
  <c r="I67" i="46"/>
  <c r="H67" i="46"/>
  <c r="G67" i="46"/>
  <c r="I66" i="46"/>
  <c r="H66" i="46"/>
  <c r="G66" i="46"/>
  <c r="I65" i="46"/>
  <c r="H65" i="46"/>
  <c r="G65" i="46"/>
  <c r="I64" i="46"/>
  <c r="H64" i="46"/>
  <c r="G64" i="46"/>
  <c r="I63" i="46"/>
  <c r="H63" i="46"/>
  <c r="G63" i="46"/>
  <c r="I62" i="46"/>
  <c r="H62" i="46"/>
  <c r="G62" i="46"/>
  <c r="I61" i="46"/>
  <c r="H61" i="46"/>
  <c r="G61" i="46"/>
  <c r="I60" i="46"/>
  <c r="H60" i="46"/>
  <c r="G60" i="46"/>
  <c r="I59" i="46"/>
  <c r="H59" i="46"/>
  <c r="G59" i="46"/>
  <c r="I58" i="46"/>
  <c r="H58" i="46"/>
  <c r="G58" i="46"/>
  <c r="I57" i="46"/>
  <c r="H57" i="46"/>
  <c r="G57" i="46"/>
  <c r="I56" i="46"/>
  <c r="H56" i="46"/>
  <c r="G56" i="46"/>
  <c r="I55" i="46"/>
  <c r="H55" i="46"/>
  <c r="G55" i="46"/>
  <c r="I54" i="46"/>
  <c r="H54" i="46"/>
  <c r="G54" i="46"/>
  <c r="I53" i="46"/>
  <c r="H53" i="46"/>
  <c r="G53" i="46"/>
  <c r="I52" i="46"/>
  <c r="H52" i="46"/>
  <c r="G52" i="46"/>
  <c r="I51" i="46"/>
  <c r="H51" i="46"/>
  <c r="G51" i="46"/>
  <c r="I50" i="46"/>
  <c r="H50" i="46"/>
  <c r="G50" i="46"/>
  <c r="I49" i="46"/>
  <c r="H49" i="46"/>
  <c r="G49" i="46"/>
  <c r="I48" i="46"/>
  <c r="H48" i="46"/>
  <c r="G48" i="46"/>
  <c r="I47" i="46"/>
  <c r="H47" i="46"/>
  <c r="G47" i="46"/>
  <c r="I46" i="46"/>
  <c r="H46" i="46"/>
  <c r="G46" i="46"/>
  <c r="I45" i="46"/>
  <c r="H45" i="46"/>
  <c r="G45" i="46"/>
  <c r="I44" i="46"/>
  <c r="H44" i="46"/>
  <c r="G44" i="46"/>
  <c r="I43" i="46"/>
  <c r="H43" i="46"/>
  <c r="G43" i="46"/>
  <c r="I42" i="46"/>
  <c r="H42" i="46"/>
  <c r="G42" i="46"/>
  <c r="I41" i="46"/>
  <c r="H41" i="46"/>
  <c r="G41" i="46"/>
  <c r="I40" i="46"/>
  <c r="H40" i="46"/>
  <c r="G40" i="46"/>
  <c r="I39" i="46"/>
  <c r="H39" i="46"/>
  <c r="G39" i="46"/>
  <c r="I38" i="46"/>
  <c r="H38" i="46"/>
  <c r="G38" i="46"/>
  <c r="I37" i="46"/>
  <c r="H37" i="46"/>
  <c r="G37" i="46"/>
  <c r="I36" i="46"/>
  <c r="H36" i="46"/>
  <c r="G36" i="46"/>
  <c r="I35" i="46"/>
  <c r="H35" i="46"/>
  <c r="G35" i="46"/>
  <c r="I34" i="46"/>
  <c r="H34" i="46"/>
  <c r="G34" i="46"/>
  <c r="I33" i="46"/>
  <c r="H33" i="46"/>
  <c r="G33" i="46"/>
  <c r="I32" i="46"/>
  <c r="H32" i="46"/>
  <c r="G32" i="46"/>
  <c r="I31" i="46"/>
  <c r="H31" i="46"/>
  <c r="G31" i="46"/>
  <c r="I30" i="46"/>
  <c r="H30" i="46"/>
  <c r="G30" i="46"/>
  <c r="I29" i="46"/>
  <c r="H29" i="46"/>
  <c r="G29" i="46"/>
  <c r="I28" i="46"/>
  <c r="H28" i="46"/>
  <c r="G28" i="46"/>
  <c r="I27" i="46"/>
  <c r="H27" i="46"/>
  <c r="G27" i="46"/>
  <c r="I26" i="46"/>
  <c r="H26" i="46"/>
  <c r="G26" i="46"/>
  <c r="I25" i="46"/>
  <c r="H25" i="46"/>
  <c r="G25" i="46"/>
  <c r="I24" i="46"/>
  <c r="H24" i="46"/>
  <c r="G24" i="46"/>
  <c r="I23" i="46"/>
  <c r="H23" i="46"/>
  <c r="G23" i="46"/>
  <c r="I22" i="46"/>
  <c r="H22" i="46"/>
  <c r="G22" i="46"/>
  <c r="I21" i="46"/>
  <c r="H21" i="46"/>
  <c r="G21" i="46"/>
  <c r="I20" i="46"/>
  <c r="H20" i="46"/>
  <c r="G20" i="46"/>
  <c r="I19" i="46"/>
  <c r="H19" i="46"/>
  <c r="G19" i="46"/>
  <c r="I18" i="46"/>
  <c r="H18" i="46"/>
  <c r="G18" i="46"/>
  <c r="I17" i="46"/>
  <c r="H17" i="46"/>
  <c r="G17" i="46"/>
  <c r="I16" i="46"/>
  <c r="H16" i="46"/>
  <c r="G16" i="46"/>
  <c r="I15" i="46"/>
  <c r="H15" i="46"/>
  <c r="G15" i="46"/>
  <c r="I14" i="46"/>
  <c r="H14" i="46"/>
  <c r="G14" i="46"/>
  <c r="I13" i="46"/>
  <c r="H13" i="46"/>
  <c r="G13" i="46"/>
  <c r="I12" i="46"/>
  <c r="H12" i="46"/>
  <c r="G12" i="46"/>
  <c r="I11" i="46"/>
  <c r="H11" i="46"/>
  <c r="G11" i="46"/>
  <c r="I10" i="46"/>
  <c r="H10" i="46"/>
  <c r="G10" i="46"/>
  <c r="I9" i="46"/>
  <c r="H9" i="46"/>
  <c r="G9" i="46"/>
  <c r="I8" i="46"/>
  <c r="H8" i="46"/>
  <c r="G8" i="46"/>
  <c r="I7" i="46"/>
  <c r="H7" i="46"/>
  <c r="G7" i="46"/>
  <c r="I6" i="46"/>
  <c r="H6" i="46"/>
  <c r="G6" i="46"/>
  <c r="I5" i="46"/>
  <c r="H5" i="46"/>
  <c r="G5" i="46"/>
  <c r="I4" i="46"/>
  <c r="H4" i="46"/>
  <c r="G4" i="46"/>
  <c r="I3" i="46"/>
  <c r="H3" i="46"/>
  <c r="G3" i="46"/>
  <c r="J156" i="45"/>
  <c r="J157" i="45"/>
  <c r="J158" i="45"/>
  <c r="J159" i="45"/>
  <c r="J160" i="45"/>
  <c r="J161" i="45"/>
  <c r="J162" i="45"/>
  <c r="J163" i="45"/>
  <c r="J164" i="45"/>
  <c r="J165" i="45"/>
  <c r="J166" i="45"/>
  <c r="J167" i="45"/>
  <c r="J168" i="45"/>
  <c r="J169" i="45"/>
  <c r="J170" i="45"/>
  <c r="J171" i="45"/>
  <c r="J172" i="45"/>
  <c r="J173" i="45"/>
  <c r="J174" i="45"/>
  <c r="J175" i="45"/>
  <c r="J176" i="45"/>
  <c r="J177" i="45"/>
  <c r="J178" i="45"/>
  <c r="J179" i="45"/>
  <c r="J180" i="45"/>
  <c r="J181" i="45"/>
  <c r="J182" i="45"/>
  <c r="J183" i="45"/>
  <c r="J184" i="45"/>
  <c r="J185" i="45"/>
  <c r="J186" i="45"/>
  <c r="J187" i="45"/>
  <c r="J188" i="45"/>
  <c r="J189" i="45"/>
  <c r="J190" i="45"/>
  <c r="J191" i="45"/>
  <c r="J192" i="45"/>
  <c r="J193" i="45"/>
  <c r="J194" i="45"/>
  <c r="J195" i="45"/>
  <c r="J196" i="45"/>
  <c r="J197" i="45"/>
  <c r="J198" i="45"/>
  <c r="J199" i="45"/>
  <c r="J200" i="45"/>
  <c r="J201" i="45"/>
  <c r="J202" i="45"/>
  <c r="J203" i="45"/>
  <c r="J204" i="45"/>
  <c r="J205" i="45"/>
  <c r="J206" i="45"/>
  <c r="J207" i="45"/>
  <c r="J208" i="45"/>
  <c r="J209" i="45"/>
  <c r="J210" i="45"/>
  <c r="J211" i="45"/>
  <c r="J212" i="45"/>
  <c r="J213" i="45"/>
  <c r="J214" i="45"/>
  <c r="J215" i="45"/>
  <c r="J216" i="45"/>
  <c r="J217" i="45"/>
  <c r="J218" i="45"/>
  <c r="J219" i="45"/>
  <c r="J220" i="45"/>
  <c r="J221" i="45"/>
  <c r="J222" i="45"/>
  <c r="J223" i="45"/>
  <c r="J224" i="45"/>
  <c r="J225" i="45"/>
  <c r="J226" i="45"/>
  <c r="J227" i="45"/>
  <c r="J228" i="45"/>
  <c r="J229" i="45"/>
  <c r="J230" i="45"/>
  <c r="J231" i="45"/>
  <c r="J232" i="45"/>
  <c r="J233" i="45"/>
  <c r="J234" i="45"/>
  <c r="J235" i="45"/>
  <c r="J236" i="45"/>
  <c r="J237" i="45"/>
  <c r="J238" i="45"/>
  <c r="J239" i="45"/>
  <c r="J240" i="45"/>
  <c r="J241" i="45"/>
  <c r="J242" i="45"/>
  <c r="J243" i="45"/>
  <c r="J244" i="45"/>
  <c r="J245" i="45"/>
  <c r="J246" i="45"/>
  <c r="J247" i="45"/>
  <c r="J248" i="45"/>
  <c r="J249" i="45"/>
  <c r="J250" i="45"/>
  <c r="J251" i="45"/>
  <c r="J252" i="45"/>
  <c r="J253" i="45"/>
  <c r="J254" i="45"/>
  <c r="J255" i="45"/>
  <c r="J256" i="45"/>
  <c r="J257" i="45"/>
  <c r="J258" i="45"/>
  <c r="J259" i="45"/>
  <c r="J260" i="45"/>
  <c r="J261" i="45"/>
  <c r="J262" i="45"/>
  <c r="J263" i="45"/>
  <c r="J264" i="45"/>
  <c r="J265" i="45"/>
  <c r="J266" i="45"/>
  <c r="J267" i="45"/>
  <c r="J268" i="45"/>
  <c r="J269" i="45"/>
  <c r="J270" i="45"/>
  <c r="J271" i="45"/>
  <c r="J272" i="45"/>
  <c r="J273" i="45"/>
  <c r="J274" i="45"/>
  <c r="J275" i="45"/>
  <c r="J276" i="45"/>
  <c r="J277" i="45"/>
  <c r="J278" i="45"/>
  <c r="J279" i="45"/>
  <c r="J280" i="45"/>
  <c r="J281" i="45"/>
  <c r="J282" i="45"/>
  <c r="J283" i="45"/>
  <c r="J284" i="45"/>
  <c r="J285" i="45"/>
  <c r="J286" i="45"/>
  <c r="J287" i="45"/>
  <c r="J288" i="45"/>
  <c r="J289" i="45"/>
  <c r="J290" i="45"/>
  <c r="J291" i="45"/>
  <c r="J292" i="45"/>
  <c r="J293" i="45"/>
  <c r="J294" i="45"/>
  <c r="J295" i="45"/>
  <c r="J296" i="45"/>
  <c r="J297" i="45"/>
  <c r="J298" i="45"/>
  <c r="J299" i="45"/>
  <c r="J300" i="45"/>
  <c r="J301" i="45"/>
  <c r="J302" i="45"/>
  <c r="J303" i="45"/>
  <c r="J304" i="45"/>
  <c r="J305" i="45"/>
  <c r="J306" i="45"/>
  <c r="J307" i="45"/>
  <c r="J308" i="45"/>
  <c r="J309" i="45"/>
  <c r="J310" i="45"/>
  <c r="J311" i="45"/>
  <c r="J312" i="45"/>
  <c r="J313" i="45"/>
  <c r="J314" i="45"/>
  <c r="J315" i="45"/>
  <c r="J316" i="45"/>
  <c r="J317" i="45"/>
  <c r="J318" i="45"/>
  <c r="J319" i="45"/>
  <c r="J320" i="45"/>
  <c r="J321" i="45"/>
  <c r="J322" i="45"/>
  <c r="J323" i="45"/>
  <c r="J324" i="45"/>
  <c r="J325" i="45"/>
  <c r="J326" i="45"/>
  <c r="J327" i="45"/>
  <c r="J328" i="45"/>
  <c r="J329" i="45"/>
  <c r="J330" i="45"/>
  <c r="J331" i="45"/>
  <c r="J332" i="45"/>
  <c r="J333" i="45"/>
  <c r="J334" i="45"/>
  <c r="J335" i="45"/>
  <c r="J336" i="45"/>
  <c r="J337" i="45"/>
  <c r="J338" i="45"/>
  <c r="J339" i="45"/>
  <c r="J340" i="45"/>
  <c r="J341" i="45"/>
  <c r="J342" i="45"/>
  <c r="J343" i="45"/>
  <c r="J344" i="45"/>
  <c r="J345" i="45"/>
  <c r="J346" i="45"/>
  <c r="J347" i="45"/>
  <c r="J348" i="45"/>
  <c r="J349" i="45"/>
  <c r="J350" i="45"/>
  <c r="J351" i="45"/>
  <c r="J352" i="45"/>
  <c r="J353" i="45"/>
  <c r="J354" i="45"/>
  <c r="J355" i="45"/>
  <c r="J356" i="45"/>
  <c r="J357" i="45"/>
  <c r="J358" i="45"/>
  <c r="J359" i="45"/>
  <c r="J360" i="45"/>
  <c r="J361" i="45"/>
  <c r="J362" i="45"/>
  <c r="J363" i="45"/>
  <c r="J155" i="45"/>
  <c r="I120" i="45"/>
  <c r="I121" i="45"/>
  <c r="I122" i="45"/>
  <c r="I123" i="45"/>
  <c r="I124" i="45"/>
  <c r="I125" i="45"/>
  <c r="I126" i="45"/>
  <c r="I127" i="45"/>
  <c r="I128" i="45"/>
  <c r="I129" i="45"/>
  <c r="I130" i="45"/>
  <c r="I131" i="45"/>
  <c r="I132" i="45"/>
  <c r="I133" i="45"/>
  <c r="I134" i="45"/>
  <c r="I135" i="45"/>
  <c r="I136" i="45"/>
  <c r="I137" i="45"/>
  <c r="I138" i="45"/>
  <c r="I139" i="45"/>
  <c r="I140" i="45"/>
  <c r="I141" i="45"/>
  <c r="I142" i="45"/>
  <c r="I143" i="45"/>
  <c r="I144" i="45"/>
  <c r="I145" i="45"/>
  <c r="I146" i="45"/>
  <c r="I147" i="45"/>
  <c r="I148" i="45"/>
  <c r="I149" i="45"/>
  <c r="I150" i="45"/>
  <c r="I151" i="45"/>
  <c r="I152" i="45"/>
  <c r="I153" i="45"/>
  <c r="I154" i="45"/>
  <c r="I155" i="45"/>
  <c r="I156" i="45"/>
  <c r="I157" i="45"/>
  <c r="I158" i="45"/>
  <c r="I159" i="45"/>
  <c r="I160" i="45"/>
  <c r="I161" i="45"/>
  <c r="I162" i="45"/>
  <c r="I163" i="45"/>
  <c r="I164" i="45"/>
  <c r="I165" i="45"/>
  <c r="I166" i="45"/>
  <c r="I167" i="45"/>
  <c r="I168" i="45"/>
  <c r="I169" i="45"/>
  <c r="I170" i="45"/>
  <c r="I171" i="45"/>
  <c r="I172" i="45"/>
  <c r="I173" i="45"/>
  <c r="I174" i="45"/>
  <c r="I175" i="45"/>
  <c r="I176" i="45"/>
  <c r="I177" i="45"/>
  <c r="I178" i="45"/>
  <c r="I179" i="45"/>
  <c r="I180" i="45"/>
  <c r="I181" i="45"/>
  <c r="I182" i="45"/>
  <c r="I183" i="45"/>
  <c r="I184" i="45"/>
  <c r="I185" i="45"/>
  <c r="I186" i="45"/>
  <c r="I187" i="45"/>
  <c r="I188" i="45"/>
  <c r="I189" i="45"/>
  <c r="I190" i="45"/>
  <c r="I191" i="45"/>
  <c r="I192" i="45"/>
  <c r="I193" i="45"/>
  <c r="I194" i="45"/>
  <c r="I195" i="45"/>
  <c r="I196" i="45"/>
  <c r="I197" i="45"/>
  <c r="I198" i="45"/>
  <c r="I199" i="45"/>
  <c r="I200" i="45"/>
  <c r="I201" i="45"/>
  <c r="I202" i="45"/>
  <c r="I203" i="45"/>
  <c r="I204" i="45"/>
  <c r="I205" i="45"/>
  <c r="I206" i="45"/>
  <c r="I207" i="45"/>
  <c r="I208" i="45"/>
  <c r="I209" i="45"/>
  <c r="I210" i="45"/>
  <c r="I211" i="45"/>
  <c r="I212" i="45"/>
  <c r="I213" i="45"/>
  <c r="I214" i="45"/>
  <c r="I215" i="45"/>
  <c r="I216" i="45"/>
  <c r="I217" i="45"/>
  <c r="I218" i="45"/>
  <c r="I219" i="45"/>
  <c r="I220" i="45"/>
  <c r="I221" i="45"/>
  <c r="I222" i="45"/>
  <c r="I223" i="45"/>
  <c r="I224" i="45"/>
  <c r="I225" i="45"/>
  <c r="I226" i="45"/>
  <c r="I227" i="45"/>
  <c r="I228" i="45"/>
  <c r="I229" i="45"/>
  <c r="I230" i="45"/>
  <c r="I231" i="45"/>
  <c r="I232" i="45"/>
  <c r="I233" i="45"/>
  <c r="I234" i="45"/>
  <c r="I235" i="45"/>
  <c r="I236" i="45"/>
  <c r="I237" i="45"/>
  <c r="I238" i="45"/>
  <c r="I239" i="45"/>
  <c r="I240" i="45"/>
  <c r="I241" i="45"/>
  <c r="I242" i="45"/>
  <c r="I243" i="45"/>
  <c r="I244" i="45"/>
  <c r="I245" i="45"/>
  <c r="I246" i="45"/>
  <c r="I247" i="45"/>
  <c r="I248" i="45"/>
  <c r="I249" i="45"/>
  <c r="I250" i="45"/>
  <c r="I251" i="45"/>
  <c r="I252" i="45"/>
  <c r="I253" i="45"/>
  <c r="I254" i="45"/>
  <c r="I255" i="45"/>
  <c r="I256" i="45"/>
  <c r="I257" i="45"/>
  <c r="I258" i="45"/>
  <c r="I259" i="45"/>
  <c r="I260" i="45"/>
  <c r="I261" i="45"/>
  <c r="I262" i="45"/>
  <c r="I263" i="45"/>
  <c r="I264" i="45"/>
  <c r="I265" i="45"/>
  <c r="I266" i="45"/>
  <c r="I267" i="45"/>
  <c r="I268" i="45"/>
  <c r="I269" i="45"/>
  <c r="I270" i="45"/>
  <c r="I271" i="45"/>
  <c r="I272" i="45"/>
  <c r="I273" i="45"/>
  <c r="I274" i="45"/>
  <c r="I275" i="45"/>
  <c r="I276" i="45"/>
  <c r="I277" i="45"/>
  <c r="I278" i="45"/>
  <c r="I279" i="45"/>
  <c r="I280" i="45"/>
  <c r="I281" i="45"/>
  <c r="I282" i="45"/>
  <c r="I283" i="45"/>
  <c r="I284" i="45"/>
  <c r="I285" i="45"/>
  <c r="I286" i="45"/>
  <c r="I287" i="45"/>
  <c r="I288" i="45"/>
  <c r="I289" i="45"/>
  <c r="I290" i="45"/>
  <c r="I291" i="45"/>
  <c r="I292" i="45"/>
  <c r="I293" i="45"/>
  <c r="I294" i="45"/>
  <c r="I295" i="45"/>
  <c r="I296" i="45"/>
  <c r="I297" i="45"/>
  <c r="I298" i="45"/>
  <c r="I299" i="45"/>
  <c r="I300" i="45"/>
  <c r="I301" i="45"/>
  <c r="I302" i="45"/>
  <c r="I303" i="45"/>
  <c r="I304" i="45"/>
  <c r="I305" i="45"/>
  <c r="I306" i="45"/>
  <c r="I307" i="45"/>
  <c r="I308" i="45"/>
  <c r="I309" i="45"/>
  <c r="I310" i="45"/>
  <c r="I311" i="45"/>
  <c r="I312" i="45"/>
  <c r="I313" i="45"/>
  <c r="I314" i="45"/>
  <c r="I315" i="45"/>
  <c r="I316" i="45"/>
  <c r="I317" i="45"/>
  <c r="I318" i="45"/>
  <c r="I319" i="45"/>
  <c r="I320" i="45"/>
  <c r="I321" i="45"/>
  <c r="I322" i="45"/>
  <c r="I323" i="45"/>
  <c r="I324" i="45"/>
  <c r="I325" i="45"/>
  <c r="I326" i="45"/>
  <c r="I327" i="45"/>
  <c r="I328" i="45"/>
  <c r="I329" i="45"/>
  <c r="I330" i="45"/>
  <c r="I331" i="45"/>
  <c r="I332" i="45"/>
  <c r="I333" i="45"/>
  <c r="I334" i="45"/>
  <c r="I335" i="45"/>
  <c r="I336" i="45"/>
  <c r="I337" i="45"/>
  <c r="I338" i="45"/>
  <c r="I339" i="45"/>
  <c r="I340" i="45"/>
  <c r="I341" i="45"/>
  <c r="I342" i="45"/>
  <c r="I343" i="45"/>
  <c r="I344" i="45"/>
  <c r="I345" i="45"/>
  <c r="I346" i="45"/>
  <c r="I347" i="45"/>
  <c r="I348" i="45"/>
  <c r="I349" i="45"/>
  <c r="I350" i="45"/>
  <c r="I351" i="45"/>
  <c r="I352" i="45"/>
  <c r="I353" i="45"/>
  <c r="I354" i="45"/>
  <c r="I355" i="45"/>
  <c r="I356" i="45"/>
  <c r="I357" i="45"/>
  <c r="I358" i="45"/>
  <c r="I359" i="45"/>
  <c r="I360" i="45"/>
  <c r="I361" i="45"/>
  <c r="I362" i="45"/>
  <c r="I363" i="45"/>
  <c r="I119" i="45"/>
  <c r="H363" i="45"/>
  <c r="G363" i="45"/>
  <c r="H362" i="45"/>
  <c r="G362" i="45"/>
  <c r="H361" i="45"/>
  <c r="G361" i="45"/>
  <c r="H360" i="45"/>
  <c r="G360" i="45"/>
  <c r="H359" i="45"/>
  <c r="G359" i="45"/>
  <c r="H358" i="45"/>
  <c r="G358" i="45"/>
  <c r="H357" i="45"/>
  <c r="G357" i="45"/>
  <c r="H356" i="45"/>
  <c r="G356" i="45"/>
  <c r="H355" i="45"/>
  <c r="G355" i="45"/>
  <c r="H354" i="45"/>
  <c r="G354" i="45"/>
  <c r="H353" i="45"/>
  <c r="G353" i="45"/>
  <c r="H352" i="45"/>
  <c r="G352" i="45"/>
  <c r="H351" i="45"/>
  <c r="G351" i="45"/>
  <c r="H350" i="45"/>
  <c r="G350" i="45"/>
  <c r="H349" i="45"/>
  <c r="G349" i="45"/>
  <c r="H348" i="45"/>
  <c r="G348" i="45"/>
  <c r="H347" i="45"/>
  <c r="G347" i="45"/>
  <c r="H346" i="45"/>
  <c r="G346" i="45"/>
  <c r="H345" i="45"/>
  <c r="G345" i="45"/>
  <c r="H344" i="45"/>
  <c r="G344" i="45"/>
  <c r="H343" i="45"/>
  <c r="G343" i="45"/>
  <c r="H342" i="45"/>
  <c r="G342" i="45"/>
  <c r="H341" i="45"/>
  <c r="G341" i="45"/>
  <c r="H340" i="45"/>
  <c r="G340" i="45"/>
  <c r="H339" i="45"/>
  <c r="G339" i="45"/>
  <c r="H338" i="45"/>
  <c r="G338" i="45"/>
  <c r="H337" i="45"/>
  <c r="G337" i="45"/>
  <c r="H336" i="45"/>
  <c r="G336" i="45"/>
  <c r="H335" i="45"/>
  <c r="G335" i="45"/>
  <c r="H334" i="45"/>
  <c r="G334" i="45"/>
  <c r="H333" i="45"/>
  <c r="G333" i="45"/>
  <c r="H332" i="45"/>
  <c r="G332" i="45"/>
  <c r="H331" i="45"/>
  <c r="G331" i="45"/>
  <c r="H330" i="45"/>
  <c r="G330" i="45"/>
  <c r="H329" i="45"/>
  <c r="G329" i="45"/>
  <c r="H328" i="45"/>
  <c r="G328" i="45"/>
  <c r="H327" i="45"/>
  <c r="G327" i="45"/>
  <c r="H326" i="45"/>
  <c r="G326" i="45"/>
  <c r="H325" i="45"/>
  <c r="G325" i="45"/>
  <c r="H324" i="45"/>
  <c r="G324" i="45"/>
  <c r="H323" i="45"/>
  <c r="G323" i="45"/>
  <c r="H322" i="45"/>
  <c r="G322" i="45"/>
  <c r="H321" i="45"/>
  <c r="G321" i="45"/>
  <c r="H320" i="45"/>
  <c r="G320" i="45"/>
  <c r="H319" i="45"/>
  <c r="G319" i="45"/>
  <c r="H318" i="45"/>
  <c r="G318" i="45"/>
  <c r="H317" i="45"/>
  <c r="G317" i="45"/>
  <c r="H316" i="45"/>
  <c r="G316" i="45"/>
  <c r="H315" i="45"/>
  <c r="G315" i="45"/>
  <c r="H314" i="45"/>
  <c r="G314" i="45"/>
  <c r="H313" i="45"/>
  <c r="G313" i="45"/>
  <c r="H312" i="45"/>
  <c r="G312" i="45"/>
  <c r="H311" i="45"/>
  <c r="G311" i="45"/>
  <c r="H310" i="45"/>
  <c r="G310" i="45"/>
  <c r="H309" i="45"/>
  <c r="G309" i="45"/>
  <c r="H308" i="45"/>
  <c r="G308" i="45"/>
  <c r="H307" i="45"/>
  <c r="G307" i="45"/>
  <c r="H306" i="45"/>
  <c r="G306" i="45"/>
  <c r="H305" i="45"/>
  <c r="G305" i="45"/>
  <c r="H304" i="45"/>
  <c r="G304" i="45"/>
  <c r="H303" i="45"/>
  <c r="G303" i="45"/>
  <c r="H302" i="45"/>
  <c r="G302" i="45"/>
  <c r="H301" i="45"/>
  <c r="G301" i="45"/>
  <c r="H300" i="45"/>
  <c r="G300" i="45"/>
  <c r="H299" i="45"/>
  <c r="G299" i="45"/>
  <c r="H298" i="45"/>
  <c r="G298" i="45"/>
  <c r="H297" i="45"/>
  <c r="G297" i="45"/>
  <c r="H296" i="45"/>
  <c r="G296" i="45"/>
  <c r="H295" i="45"/>
  <c r="G295" i="45"/>
  <c r="H294" i="45"/>
  <c r="G294" i="45"/>
  <c r="H293" i="45"/>
  <c r="G293" i="45"/>
  <c r="H292" i="45"/>
  <c r="G292" i="45"/>
  <c r="H291" i="45"/>
  <c r="G291" i="45"/>
  <c r="H290" i="45"/>
  <c r="G290" i="45"/>
  <c r="H289" i="45"/>
  <c r="G289" i="45"/>
  <c r="H288" i="45"/>
  <c r="G288" i="45"/>
  <c r="H287" i="45"/>
  <c r="G287" i="45"/>
  <c r="H286" i="45"/>
  <c r="G286" i="45"/>
  <c r="H285" i="45"/>
  <c r="G285" i="45"/>
  <c r="H284" i="45"/>
  <c r="G284" i="45"/>
  <c r="H283" i="45"/>
  <c r="G283" i="45"/>
  <c r="H282" i="45"/>
  <c r="G282" i="45"/>
  <c r="H281" i="45"/>
  <c r="G281" i="45"/>
  <c r="H280" i="45"/>
  <c r="G280" i="45"/>
  <c r="H279" i="45"/>
  <c r="G279" i="45"/>
  <c r="H278" i="45"/>
  <c r="G278" i="45"/>
  <c r="H277" i="45"/>
  <c r="G277" i="45"/>
  <c r="H276" i="45"/>
  <c r="G276" i="45"/>
  <c r="H275" i="45"/>
  <c r="G275" i="45"/>
  <c r="H274" i="45"/>
  <c r="G274" i="45"/>
  <c r="H273" i="45"/>
  <c r="G273" i="45"/>
  <c r="H272" i="45"/>
  <c r="G272" i="45"/>
  <c r="H271" i="45"/>
  <c r="G271" i="45"/>
  <c r="H270" i="45"/>
  <c r="G270" i="45"/>
  <c r="H269" i="45"/>
  <c r="G269" i="45"/>
  <c r="H268" i="45"/>
  <c r="G268" i="45"/>
  <c r="H267" i="45"/>
  <c r="G267" i="45"/>
  <c r="H266" i="45"/>
  <c r="G266" i="45"/>
  <c r="H265" i="45"/>
  <c r="G265" i="45"/>
  <c r="H264" i="45"/>
  <c r="G264" i="45"/>
  <c r="H263" i="45"/>
  <c r="G263" i="45"/>
  <c r="H262" i="45"/>
  <c r="G262" i="45"/>
  <c r="H261" i="45"/>
  <c r="G261" i="45"/>
  <c r="H260" i="45"/>
  <c r="G260" i="45"/>
  <c r="H259" i="45"/>
  <c r="G259" i="45"/>
  <c r="H258" i="45"/>
  <c r="G258" i="45"/>
  <c r="H257" i="45"/>
  <c r="G257" i="45"/>
  <c r="H256" i="45"/>
  <c r="G256" i="45"/>
  <c r="H255" i="45"/>
  <c r="G255" i="45"/>
  <c r="H254" i="45"/>
  <c r="G254" i="45"/>
  <c r="H253" i="45"/>
  <c r="G253" i="45"/>
  <c r="H252" i="45"/>
  <c r="G252" i="45"/>
  <c r="H251" i="45"/>
  <c r="G251" i="45"/>
  <c r="H250" i="45"/>
  <c r="G250" i="45"/>
  <c r="H249" i="45"/>
  <c r="G249" i="45"/>
  <c r="H248" i="45"/>
  <c r="G248" i="45"/>
  <c r="H247" i="45"/>
  <c r="G247" i="45"/>
  <c r="H246" i="45"/>
  <c r="G246" i="45"/>
  <c r="H245" i="45"/>
  <c r="G245" i="45"/>
  <c r="H244" i="45"/>
  <c r="G244" i="45"/>
  <c r="H243" i="45"/>
  <c r="G243" i="45"/>
  <c r="H242" i="45"/>
  <c r="G242" i="45"/>
  <c r="H241" i="45"/>
  <c r="G241" i="45"/>
  <c r="H240" i="45"/>
  <c r="G240" i="45"/>
  <c r="H239" i="45"/>
  <c r="G239" i="45"/>
  <c r="H238" i="45"/>
  <c r="G238" i="45"/>
  <c r="H237" i="45"/>
  <c r="G237" i="45"/>
  <c r="H236" i="45"/>
  <c r="G236" i="45"/>
  <c r="H235" i="45"/>
  <c r="G235" i="45"/>
  <c r="H234" i="45"/>
  <c r="G234" i="45"/>
  <c r="H233" i="45"/>
  <c r="G233" i="45"/>
  <c r="H232" i="45"/>
  <c r="G232" i="45"/>
  <c r="H231" i="45"/>
  <c r="G231" i="45"/>
  <c r="H230" i="45"/>
  <c r="G230" i="45"/>
  <c r="H229" i="45"/>
  <c r="G229" i="45"/>
  <c r="H228" i="45"/>
  <c r="G228" i="45"/>
  <c r="H227" i="45"/>
  <c r="G227" i="45"/>
  <c r="H226" i="45"/>
  <c r="G226" i="45"/>
  <c r="H225" i="45"/>
  <c r="G225" i="45"/>
  <c r="H224" i="45"/>
  <c r="G224" i="45"/>
  <c r="H223" i="45"/>
  <c r="G223" i="45"/>
  <c r="H222" i="45"/>
  <c r="G222" i="45"/>
  <c r="H221" i="45"/>
  <c r="G221" i="45"/>
  <c r="H220" i="45"/>
  <c r="G220" i="45"/>
  <c r="H219" i="45"/>
  <c r="G219" i="45"/>
  <c r="H218" i="45"/>
  <c r="G218" i="45"/>
  <c r="H217" i="45"/>
  <c r="G217" i="45"/>
  <c r="H216" i="45"/>
  <c r="G216" i="45"/>
  <c r="H215" i="45"/>
  <c r="G215" i="45"/>
  <c r="H214" i="45"/>
  <c r="G214" i="45"/>
  <c r="H213" i="45"/>
  <c r="G213" i="45"/>
  <c r="H212" i="45"/>
  <c r="G212" i="45"/>
  <c r="H211" i="45"/>
  <c r="G211" i="45"/>
  <c r="H210" i="45"/>
  <c r="G210" i="45"/>
  <c r="H209" i="45"/>
  <c r="G209" i="45"/>
  <c r="H208" i="45"/>
  <c r="G208" i="45"/>
  <c r="H207" i="45"/>
  <c r="G207" i="45"/>
  <c r="H206" i="45"/>
  <c r="G206" i="45"/>
  <c r="H205" i="45"/>
  <c r="G205" i="45"/>
  <c r="H204" i="45"/>
  <c r="G204" i="45"/>
  <c r="H203" i="45"/>
  <c r="G203" i="45"/>
  <c r="H202" i="45"/>
  <c r="G202" i="45"/>
  <c r="H201" i="45"/>
  <c r="G201" i="45"/>
  <c r="H200" i="45"/>
  <c r="G200" i="45"/>
  <c r="H199" i="45"/>
  <c r="G199" i="45"/>
  <c r="H198" i="45"/>
  <c r="G198" i="45"/>
  <c r="H197" i="45"/>
  <c r="G197" i="45"/>
  <c r="H196" i="45"/>
  <c r="G196" i="45"/>
  <c r="H195" i="45"/>
  <c r="G195" i="45"/>
  <c r="H194" i="45"/>
  <c r="G194" i="45"/>
  <c r="H193" i="45"/>
  <c r="G193" i="45"/>
  <c r="H192" i="45"/>
  <c r="G192" i="45"/>
  <c r="H191" i="45"/>
  <c r="G191" i="45"/>
  <c r="H190" i="45"/>
  <c r="G190" i="45"/>
  <c r="H189" i="45"/>
  <c r="G189" i="45"/>
  <c r="H188" i="45"/>
  <c r="G188" i="45"/>
  <c r="H187" i="45"/>
  <c r="G187" i="45"/>
  <c r="H186" i="45"/>
  <c r="G186" i="45"/>
  <c r="H185" i="45"/>
  <c r="G185" i="45"/>
  <c r="H184" i="45"/>
  <c r="G184" i="45"/>
  <c r="H183" i="45"/>
  <c r="G183" i="45"/>
  <c r="H182" i="45"/>
  <c r="G182" i="45"/>
  <c r="H181" i="45"/>
  <c r="G181" i="45"/>
  <c r="H180" i="45"/>
  <c r="G180" i="45"/>
  <c r="H179" i="45"/>
  <c r="G179" i="45"/>
  <c r="H178" i="45"/>
  <c r="G178" i="45"/>
  <c r="H177" i="45"/>
  <c r="G177" i="45"/>
  <c r="H176" i="45"/>
  <c r="G176" i="45"/>
  <c r="H175" i="45"/>
  <c r="G175" i="45"/>
  <c r="H174" i="45"/>
  <c r="G174" i="45"/>
  <c r="H173" i="45"/>
  <c r="G173" i="45"/>
  <c r="H172" i="45"/>
  <c r="G172" i="45"/>
  <c r="H171" i="45"/>
  <c r="G171" i="45"/>
  <c r="H170" i="45"/>
  <c r="G170" i="45"/>
  <c r="H169" i="45"/>
  <c r="G169" i="45"/>
  <c r="H168" i="45"/>
  <c r="G168" i="45"/>
  <c r="H167" i="45"/>
  <c r="G167" i="45"/>
  <c r="H166" i="45"/>
  <c r="G166" i="45"/>
  <c r="H165" i="45"/>
  <c r="G165" i="45"/>
  <c r="H164" i="45"/>
  <c r="G164" i="45"/>
  <c r="H163" i="45"/>
  <c r="G163" i="45"/>
  <c r="H162" i="45"/>
  <c r="G162" i="45"/>
  <c r="H161" i="45"/>
  <c r="G161" i="45"/>
  <c r="H160" i="45"/>
  <c r="G160" i="45"/>
  <c r="H159" i="45"/>
  <c r="G159" i="45"/>
  <c r="H158" i="45"/>
  <c r="G158" i="45"/>
  <c r="H157" i="45"/>
  <c r="G157" i="45"/>
  <c r="H156" i="45"/>
  <c r="G156" i="45"/>
  <c r="H155" i="45"/>
  <c r="G155" i="45"/>
  <c r="H154" i="45"/>
  <c r="G154" i="45"/>
  <c r="H153" i="45"/>
  <c r="G153" i="45"/>
  <c r="H152" i="45"/>
  <c r="G152" i="45"/>
  <c r="H151" i="45"/>
  <c r="G151" i="45"/>
  <c r="H150" i="45"/>
  <c r="G150" i="45"/>
  <c r="H149" i="45"/>
  <c r="G149" i="45"/>
  <c r="H148" i="45"/>
  <c r="G148" i="45"/>
  <c r="H147" i="45"/>
  <c r="G147" i="45"/>
  <c r="H146" i="45"/>
  <c r="G146" i="45"/>
  <c r="H145" i="45"/>
  <c r="G145" i="45"/>
  <c r="H144" i="45"/>
  <c r="G144" i="45"/>
  <c r="H143" i="45"/>
  <c r="G143" i="45"/>
  <c r="H142" i="45"/>
  <c r="G142" i="45"/>
  <c r="H141" i="45"/>
  <c r="G141" i="45"/>
  <c r="H140" i="45"/>
  <c r="G140" i="45"/>
  <c r="H139" i="45"/>
  <c r="G139" i="45"/>
  <c r="H138" i="45"/>
  <c r="G138" i="45"/>
  <c r="H137" i="45"/>
  <c r="G137" i="45"/>
  <c r="H136" i="45"/>
  <c r="G136" i="45"/>
  <c r="H135" i="45"/>
  <c r="G135" i="45"/>
  <c r="H134" i="45"/>
  <c r="G134" i="45"/>
  <c r="H133" i="45"/>
  <c r="G133" i="45"/>
  <c r="H132" i="45"/>
  <c r="G132" i="45"/>
  <c r="H131" i="45"/>
  <c r="G131" i="45"/>
  <c r="H130" i="45"/>
  <c r="G130" i="45"/>
  <c r="H129" i="45"/>
  <c r="G129" i="45"/>
  <c r="H128" i="45"/>
  <c r="G128" i="45"/>
  <c r="H127" i="45"/>
  <c r="G127" i="45"/>
  <c r="H126" i="45"/>
  <c r="G126" i="45"/>
  <c r="H125" i="45"/>
  <c r="G125" i="45"/>
  <c r="H124" i="45"/>
  <c r="G124" i="45"/>
  <c r="H123" i="45"/>
  <c r="G123" i="45"/>
  <c r="H122" i="45"/>
  <c r="G122" i="45"/>
  <c r="H121" i="45"/>
  <c r="G121" i="45"/>
  <c r="H120" i="45"/>
  <c r="G120" i="45"/>
  <c r="H119" i="45"/>
  <c r="G119" i="45"/>
  <c r="H118" i="45"/>
  <c r="G118" i="45"/>
  <c r="H117" i="45"/>
  <c r="G117" i="45"/>
  <c r="H116" i="45"/>
  <c r="G116" i="45"/>
  <c r="H115" i="45"/>
  <c r="G115" i="45"/>
  <c r="H114" i="45"/>
  <c r="G114" i="45"/>
  <c r="H113" i="45"/>
  <c r="G113" i="45"/>
  <c r="H112" i="45"/>
  <c r="G112" i="45"/>
  <c r="H111" i="45"/>
  <c r="G111" i="45"/>
  <c r="H110" i="45"/>
  <c r="G110" i="45"/>
  <c r="H109" i="45"/>
  <c r="G109" i="45"/>
  <c r="H108" i="45"/>
  <c r="G108" i="45"/>
  <c r="H107" i="45"/>
  <c r="G107" i="45"/>
  <c r="H106" i="45"/>
  <c r="G106" i="45"/>
  <c r="H105" i="45"/>
  <c r="G105" i="45"/>
  <c r="H104" i="45"/>
  <c r="G104" i="45"/>
  <c r="H103" i="45"/>
  <c r="G103" i="45"/>
  <c r="H102" i="45"/>
  <c r="G102" i="45"/>
  <c r="H101" i="45"/>
  <c r="G101" i="45"/>
  <c r="H100" i="45"/>
  <c r="G100" i="45"/>
  <c r="H99" i="45"/>
  <c r="G99" i="45"/>
  <c r="H98" i="45"/>
  <c r="G98" i="45"/>
  <c r="H97" i="45"/>
  <c r="G97" i="45"/>
  <c r="H96" i="45"/>
  <c r="G96" i="45"/>
  <c r="H95" i="45"/>
  <c r="G95" i="45"/>
  <c r="H94" i="45"/>
  <c r="G94" i="45"/>
  <c r="H93" i="45"/>
  <c r="G93" i="45"/>
  <c r="H92" i="45"/>
  <c r="G92" i="45"/>
  <c r="H91" i="45"/>
  <c r="G91" i="45"/>
  <c r="H90" i="45"/>
  <c r="G90" i="45"/>
  <c r="H89" i="45"/>
  <c r="G89" i="45"/>
  <c r="H88" i="45"/>
  <c r="G88" i="45"/>
  <c r="H87" i="45"/>
  <c r="G87" i="45"/>
  <c r="H86" i="45"/>
  <c r="G86" i="45"/>
  <c r="H85" i="45"/>
  <c r="G85" i="45"/>
  <c r="H84" i="45"/>
  <c r="G84" i="45"/>
  <c r="H83" i="45"/>
  <c r="G83" i="45"/>
  <c r="H82" i="45"/>
  <c r="G82" i="45"/>
  <c r="H81" i="45"/>
  <c r="G81" i="45"/>
  <c r="H80" i="45"/>
  <c r="G80" i="45"/>
  <c r="H79" i="45"/>
  <c r="G79" i="45"/>
  <c r="H78" i="45"/>
  <c r="G78" i="45"/>
  <c r="H77" i="45"/>
  <c r="G77" i="45"/>
  <c r="H76" i="45"/>
  <c r="G76" i="45"/>
  <c r="H75" i="45"/>
  <c r="G75" i="45"/>
  <c r="H74" i="45"/>
  <c r="G74" i="45"/>
  <c r="H73" i="45"/>
  <c r="G73" i="45"/>
  <c r="H72" i="45"/>
  <c r="G72" i="45"/>
  <c r="H71" i="45"/>
  <c r="G71" i="45"/>
  <c r="H70" i="45"/>
  <c r="G70" i="45"/>
  <c r="H69" i="45"/>
  <c r="G69" i="45"/>
  <c r="H68" i="45"/>
  <c r="G68" i="45"/>
  <c r="H67" i="45"/>
  <c r="G67" i="45"/>
  <c r="H66" i="45"/>
  <c r="G66" i="45"/>
  <c r="H65" i="45"/>
  <c r="G65" i="45"/>
  <c r="H64" i="45"/>
  <c r="G64" i="45"/>
  <c r="H63" i="45"/>
  <c r="G63" i="45"/>
  <c r="H62" i="45"/>
  <c r="G62" i="45"/>
  <c r="H61" i="45"/>
  <c r="G61" i="45"/>
  <c r="H60" i="45"/>
  <c r="G60" i="45"/>
  <c r="H59" i="45"/>
  <c r="G59" i="45"/>
  <c r="H58" i="45"/>
  <c r="G58" i="45"/>
  <c r="H57" i="45"/>
  <c r="G57" i="45"/>
  <c r="H56" i="45"/>
  <c r="G56" i="45"/>
  <c r="H55" i="45"/>
  <c r="G55" i="45"/>
  <c r="H54" i="45"/>
  <c r="G54" i="45"/>
  <c r="H53" i="45"/>
  <c r="G53" i="45"/>
  <c r="H52" i="45"/>
  <c r="G52" i="45"/>
  <c r="H51" i="45"/>
  <c r="G51" i="45"/>
  <c r="H50" i="45"/>
  <c r="G50" i="45"/>
  <c r="H49" i="45"/>
  <c r="G49" i="45"/>
  <c r="H48" i="45"/>
  <c r="G48" i="45"/>
  <c r="H47" i="45"/>
  <c r="G47" i="45"/>
  <c r="H46" i="45"/>
  <c r="G46" i="45"/>
  <c r="H45" i="45"/>
  <c r="G45" i="45"/>
  <c r="H44" i="45"/>
  <c r="G44" i="45"/>
  <c r="H43" i="45"/>
  <c r="G43" i="45"/>
  <c r="H42" i="45"/>
  <c r="G42" i="45"/>
  <c r="H41" i="45"/>
  <c r="G41" i="45"/>
  <c r="H40" i="45"/>
  <c r="G40" i="45"/>
  <c r="H39" i="45"/>
  <c r="G39" i="45"/>
  <c r="H38" i="45"/>
  <c r="G38" i="45"/>
  <c r="H37" i="45"/>
  <c r="G37" i="45"/>
  <c r="H36" i="45"/>
  <c r="G36" i="45"/>
  <c r="H35" i="45"/>
  <c r="G35" i="45"/>
  <c r="H34" i="45"/>
  <c r="G34" i="45"/>
  <c r="H33" i="45"/>
  <c r="G33" i="45"/>
  <c r="H32" i="45"/>
  <c r="G32" i="45"/>
  <c r="H31" i="45"/>
  <c r="G31" i="45"/>
  <c r="H30" i="45"/>
  <c r="G30" i="45"/>
  <c r="H29" i="45"/>
  <c r="G29" i="45"/>
  <c r="H28" i="45"/>
  <c r="G28" i="45"/>
  <c r="H27" i="45"/>
  <c r="G27" i="45"/>
  <c r="H26" i="45"/>
  <c r="G26" i="45"/>
  <c r="H25" i="45"/>
  <c r="G25" i="45"/>
  <c r="H24" i="45"/>
  <c r="G24" i="45"/>
  <c r="H23" i="45"/>
  <c r="G23" i="45"/>
  <c r="H22" i="45"/>
  <c r="G22" i="45"/>
  <c r="H21" i="45"/>
  <c r="G21" i="45"/>
  <c r="H20" i="45"/>
  <c r="G20" i="45"/>
  <c r="H19" i="45"/>
  <c r="G19" i="45"/>
  <c r="H18" i="45"/>
  <c r="G18" i="45"/>
  <c r="H17" i="45"/>
  <c r="G17" i="45"/>
  <c r="H16" i="45"/>
  <c r="G16" i="45"/>
  <c r="H15" i="45"/>
  <c r="G15" i="45"/>
  <c r="H14" i="45"/>
  <c r="G14" i="45"/>
  <c r="H13" i="45"/>
  <c r="G13" i="45"/>
  <c r="H12" i="45"/>
  <c r="G12" i="45"/>
  <c r="H11" i="45"/>
  <c r="G11" i="45"/>
  <c r="H10" i="45"/>
  <c r="G10" i="45"/>
  <c r="H9" i="45"/>
  <c r="G9" i="45"/>
  <c r="H8" i="45"/>
  <c r="G8" i="45"/>
  <c r="H7" i="45"/>
  <c r="G7" i="45"/>
  <c r="H6" i="45"/>
  <c r="G6" i="45"/>
  <c r="H5" i="45"/>
  <c r="G5" i="45"/>
  <c r="H4" i="45"/>
  <c r="G4" i="45"/>
  <c r="H3" i="45"/>
  <c r="G3" i="45"/>
  <c r="J276" i="54"/>
  <c r="J277" i="54"/>
  <c r="J278" i="54"/>
  <c r="J279" i="54"/>
  <c r="J280" i="54"/>
  <c r="J281" i="54"/>
  <c r="J282" i="54"/>
  <c r="J283" i="54"/>
  <c r="J284" i="54"/>
  <c r="J285" i="54"/>
  <c r="J286" i="54"/>
  <c r="J287" i="54"/>
  <c r="J288" i="54"/>
  <c r="J289" i="54"/>
  <c r="J290" i="54"/>
  <c r="J291" i="54"/>
  <c r="J292" i="54"/>
  <c r="J293" i="54"/>
  <c r="J294" i="54"/>
  <c r="J295" i="54"/>
  <c r="J296" i="54"/>
  <c r="J297" i="54"/>
  <c r="J298" i="54"/>
  <c r="J299" i="54"/>
  <c r="J300" i="54"/>
  <c r="J301" i="54"/>
  <c r="J302" i="54"/>
  <c r="J303" i="54"/>
  <c r="J304" i="54"/>
  <c r="J305" i="54"/>
  <c r="J306" i="54"/>
  <c r="J307" i="54"/>
  <c r="J308" i="54"/>
  <c r="J309" i="54"/>
  <c r="J310" i="54"/>
  <c r="J311" i="54"/>
  <c r="J312" i="54"/>
  <c r="J313" i="54"/>
  <c r="J314" i="54"/>
  <c r="J315" i="54"/>
  <c r="J316" i="54"/>
  <c r="J317" i="54"/>
  <c r="J318" i="54"/>
  <c r="J319" i="54"/>
  <c r="J320" i="54"/>
  <c r="J321" i="54"/>
  <c r="J322" i="54"/>
  <c r="J323" i="54"/>
  <c r="J324" i="54"/>
  <c r="J325" i="54"/>
  <c r="J326" i="54"/>
  <c r="J327" i="54"/>
  <c r="J328" i="54"/>
  <c r="J329" i="54"/>
  <c r="J330" i="54"/>
  <c r="J331" i="54"/>
  <c r="J332" i="54"/>
  <c r="J333" i="54"/>
  <c r="J334" i="54"/>
  <c r="J335" i="54"/>
  <c r="J336" i="54"/>
  <c r="J337" i="54"/>
  <c r="J338" i="54"/>
  <c r="J339" i="54"/>
  <c r="J340" i="54"/>
  <c r="J341" i="54"/>
  <c r="J342" i="54"/>
  <c r="J343" i="54"/>
  <c r="J344" i="54"/>
  <c r="J345" i="54"/>
  <c r="J346" i="54"/>
  <c r="J347" i="54"/>
  <c r="J348" i="54"/>
  <c r="J349" i="54"/>
  <c r="J350" i="54"/>
  <c r="J351" i="54"/>
  <c r="J352" i="54"/>
  <c r="J353" i="54"/>
  <c r="J354" i="54"/>
  <c r="J355" i="54"/>
  <c r="J356" i="54"/>
  <c r="J357" i="54"/>
  <c r="J358" i="54"/>
  <c r="J359" i="54"/>
  <c r="J360" i="54"/>
  <c r="J361" i="54"/>
  <c r="J362" i="54"/>
  <c r="J363" i="54"/>
  <c r="J364" i="54"/>
  <c r="J365" i="54"/>
  <c r="J366" i="54"/>
  <c r="J367" i="54"/>
  <c r="J368" i="54"/>
  <c r="J369" i="54"/>
  <c r="J370" i="54"/>
  <c r="J371" i="54"/>
  <c r="J372" i="54"/>
  <c r="J373" i="54"/>
  <c r="J374" i="54"/>
  <c r="J375" i="54"/>
  <c r="J376" i="54"/>
  <c r="J377" i="54"/>
  <c r="J378" i="54"/>
  <c r="J379" i="54"/>
  <c r="J380" i="54"/>
  <c r="J381" i="54"/>
  <c r="J382" i="54"/>
  <c r="J383" i="54"/>
  <c r="J384" i="54"/>
  <c r="J385" i="54"/>
  <c r="J386" i="54"/>
  <c r="J387" i="54"/>
  <c r="J388" i="54"/>
  <c r="J389" i="54"/>
  <c r="J390" i="54"/>
  <c r="J391" i="54"/>
  <c r="J392" i="54"/>
  <c r="J393" i="54"/>
  <c r="J394" i="54"/>
  <c r="J395" i="54"/>
  <c r="J396" i="54"/>
  <c r="J397" i="54"/>
  <c r="J398" i="54"/>
  <c r="J399" i="54"/>
  <c r="J400" i="54"/>
  <c r="J401" i="54"/>
  <c r="J402" i="54"/>
  <c r="J403" i="54"/>
  <c r="J404" i="54"/>
  <c r="J405" i="54"/>
  <c r="J406" i="54"/>
  <c r="J407" i="54"/>
  <c r="J408" i="54"/>
  <c r="J409" i="54"/>
  <c r="J410" i="54"/>
  <c r="J411" i="54"/>
  <c r="J412" i="54"/>
  <c r="J413" i="54"/>
  <c r="J414" i="54"/>
  <c r="J415" i="54"/>
  <c r="J416" i="54"/>
  <c r="J417" i="54"/>
  <c r="J418" i="54"/>
  <c r="J419" i="54"/>
  <c r="J420" i="54"/>
  <c r="J421" i="54"/>
  <c r="J422" i="54"/>
  <c r="J423" i="54"/>
  <c r="J424" i="54"/>
  <c r="J425" i="54"/>
  <c r="J426" i="54"/>
  <c r="J427" i="54"/>
  <c r="J428" i="54"/>
  <c r="J429" i="54"/>
  <c r="J430" i="54"/>
  <c r="J431" i="54"/>
  <c r="J432" i="54"/>
  <c r="J433" i="54"/>
  <c r="J434" i="54"/>
  <c r="J435" i="54"/>
  <c r="J436" i="54"/>
  <c r="J437" i="54"/>
  <c r="J438" i="54"/>
  <c r="J439" i="54"/>
  <c r="J440" i="54"/>
  <c r="J441" i="54"/>
  <c r="J442" i="54"/>
  <c r="J443" i="54"/>
  <c r="J444" i="54"/>
  <c r="J445" i="54"/>
  <c r="J446" i="54"/>
  <c r="J447" i="54"/>
  <c r="J448" i="54"/>
  <c r="J449" i="54"/>
  <c r="J450" i="54"/>
  <c r="J451" i="54"/>
  <c r="J452" i="54"/>
  <c r="J453" i="54"/>
  <c r="J454" i="54"/>
  <c r="J455" i="54"/>
  <c r="J456" i="54"/>
  <c r="J457" i="54"/>
  <c r="J458" i="54"/>
  <c r="J459" i="54"/>
  <c r="J460" i="54"/>
  <c r="J461" i="54"/>
  <c r="J462" i="54"/>
  <c r="J463" i="54"/>
  <c r="J464" i="54"/>
  <c r="J465" i="54"/>
  <c r="J466" i="54"/>
  <c r="J467" i="54"/>
  <c r="J468" i="54"/>
  <c r="J469" i="54"/>
  <c r="J470" i="54"/>
  <c r="J471" i="54"/>
  <c r="J472" i="54"/>
  <c r="J473" i="54"/>
  <c r="J474" i="54"/>
  <c r="J475" i="54"/>
  <c r="J476" i="54"/>
  <c r="J477" i="54"/>
  <c r="J478" i="54"/>
  <c r="J479" i="54"/>
  <c r="J480" i="54"/>
  <c r="J481" i="54"/>
  <c r="J482" i="54"/>
  <c r="J483" i="54"/>
  <c r="J275" i="54"/>
  <c r="I240" i="54"/>
  <c r="I241" i="54"/>
  <c r="I242" i="54"/>
  <c r="I243" i="54"/>
  <c r="I244" i="54"/>
  <c r="I245" i="54"/>
  <c r="I246" i="54"/>
  <c r="I247" i="54"/>
  <c r="I248" i="54"/>
  <c r="I249" i="54"/>
  <c r="I250" i="54"/>
  <c r="I251" i="54"/>
  <c r="I252" i="54"/>
  <c r="I253" i="54"/>
  <c r="I254" i="54"/>
  <c r="I255" i="54"/>
  <c r="I256" i="54"/>
  <c r="I257" i="54"/>
  <c r="I258" i="54"/>
  <c r="I259" i="54"/>
  <c r="I260" i="54"/>
  <c r="I261" i="54"/>
  <c r="I262" i="54"/>
  <c r="I263" i="54"/>
  <c r="I264" i="54"/>
  <c r="I265" i="54"/>
  <c r="I266" i="54"/>
  <c r="I267" i="54"/>
  <c r="I268" i="54"/>
  <c r="I269" i="54"/>
  <c r="I270" i="54"/>
  <c r="I271" i="54"/>
  <c r="I272" i="54"/>
  <c r="I273" i="54"/>
  <c r="I274" i="54"/>
  <c r="I275" i="54"/>
  <c r="I276" i="54"/>
  <c r="I277" i="54"/>
  <c r="I278" i="54"/>
  <c r="I279" i="54"/>
  <c r="I280" i="54"/>
  <c r="I281" i="54"/>
  <c r="I282" i="54"/>
  <c r="I283" i="54"/>
  <c r="I284" i="54"/>
  <c r="I285" i="54"/>
  <c r="I286" i="54"/>
  <c r="I287" i="54"/>
  <c r="I288" i="54"/>
  <c r="I289" i="54"/>
  <c r="I290" i="54"/>
  <c r="I291" i="54"/>
  <c r="I292" i="54"/>
  <c r="I293" i="54"/>
  <c r="I294" i="54"/>
  <c r="I295" i="54"/>
  <c r="I296" i="54"/>
  <c r="I297" i="54"/>
  <c r="I298" i="54"/>
  <c r="I299" i="54"/>
  <c r="I300" i="54"/>
  <c r="I301" i="54"/>
  <c r="I302" i="54"/>
  <c r="I303" i="54"/>
  <c r="I304" i="54"/>
  <c r="I305" i="54"/>
  <c r="I306" i="54"/>
  <c r="I307" i="54"/>
  <c r="I308" i="54"/>
  <c r="I309" i="54"/>
  <c r="I310" i="54"/>
  <c r="I311" i="54"/>
  <c r="I312" i="54"/>
  <c r="I313" i="54"/>
  <c r="I314" i="54"/>
  <c r="I315" i="54"/>
  <c r="I316" i="54"/>
  <c r="I317" i="54"/>
  <c r="I318" i="54"/>
  <c r="I319" i="54"/>
  <c r="I320" i="54"/>
  <c r="I321" i="54"/>
  <c r="I322" i="54"/>
  <c r="I323" i="54"/>
  <c r="I324" i="54"/>
  <c r="I325" i="54"/>
  <c r="I326" i="54"/>
  <c r="I327" i="54"/>
  <c r="I328" i="54"/>
  <c r="I329" i="54"/>
  <c r="I330" i="54"/>
  <c r="I331" i="54"/>
  <c r="I332" i="54"/>
  <c r="I333" i="54"/>
  <c r="I334" i="54"/>
  <c r="I335" i="54"/>
  <c r="I336" i="54"/>
  <c r="I337" i="54"/>
  <c r="I338" i="54"/>
  <c r="I339" i="54"/>
  <c r="I340" i="54"/>
  <c r="I341" i="54"/>
  <c r="I342" i="54"/>
  <c r="I343" i="54"/>
  <c r="I344" i="54"/>
  <c r="I345" i="54"/>
  <c r="I346" i="54"/>
  <c r="I347" i="54"/>
  <c r="I348" i="54"/>
  <c r="I349" i="54"/>
  <c r="I350" i="54"/>
  <c r="I351" i="54"/>
  <c r="I352" i="54"/>
  <c r="I353" i="54"/>
  <c r="I354" i="54"/>
  <c r="I355" i="54"/>
  <c r="I356" i="54"/>
  <c r="I357" i="54"/>
  <c r="I358" i="54"/>
  <c r="I359" i="54"/>
  <c r="I360" i="54"/>
  <c r="I361" i="54"/>
  <c r="I362" i="54"/>
  <c r="I363" i="54"/>
  <c r="I364" i="54"/>
  <c r="I365" i="54"/>
  <c r="I366" i="54"/>
  <c r="I367" i="54"/>
  <c r="I368" i="54"/>
  <c r="I369" i="54"/>
  <c r="I370" i="54"/>
  <c r="I371" i="54"/>
  <c r="I372" i="54"/>
  <c r="I373" i="54"/>
  <c r="I374" i="54"/>
  <c r="I375" i="54"/>
  <c r="I376" i="54"/>
  <c r="I377" i="54"/>
  <c r="I378" i="54"/>
  <c r="I379" i="54"/>
  <c r="I380" i="54"/>
  <c r="I381" i="54"/>
  <c r="I382" i="54"/>
  <c r="I383" i="54"/>
  <c r="I384" i="54"/>
  <c r="I385" i="54"/>
  <c r="I386" i="54"/>
  <c r="I387" i="54"/>
  <c r="I388" i="54"/>
  <c r="I389" i="54"/>
  <c r="I390" i="54"/>
  <c r="I391" i="54"/>
  <c r="I392" i="54"/>
  <c r="I393" i="54"/>
  <c r="I394" i="54"/>
  <c r="I395" i="54"/>
  <c r="I396" i="54"/>
  <c r="I397" i="54"/>
  <c r="I398" i="54"/>
  <c r="I399" i="54"/>
  <c r="I400" i="54"/>
  <c r="I401" i="54"/>
  <c r="I402" i="54"/>
  <c r="I403" i="54"/>
  <c r="I404" i="54"/>
  <c r="I405" i="54"/>
  <c r="I406" i="54"/>
  <c r="I407" i="54"/>
  <c r="I408" i="54"/>
  <c r="I409" i="54"/>
  <c r="I410" i="54"/>
  <c r="I411" i="54"/>
  <c r="I412" i="54"/>
  <c r="I413" i="54"/>
  <c r="I414" i="54"/>
  <c r="I415" i="54"/>
  <c r="I416" i="54"/>
  <c r="I417" i="54"/>
  <c r="I418" i="54"/>
  <c r="I419" i="54"/>
  <c r="I420" i="54"/>
  <c r="I421" i="54"/>
  <c r="I422" i="54"/>
  <c r="I423" i="54"/>
  <c r="I424" i="54"/>
  <c r="I425" i="54"/>
  <c r="I426" i="54"/>
  <c r="I427" i="54"/>
  <c r="I428" i="54"/>
  <c r="I429" i="54"/>
  <c r="I430" i="54"/>
  <c r="I431" i="54"/>
  <c r="I432" i="54"/>
  <c r="I433" i="54"/>
  <c r="I434" i="54"/>
  <c r="I435" i="54"/>
  <c r="I436" i="54"/>
  <c r="I437" i="54"/>
  <c r="I438" i="54"/>
  <c r="I439" i="54"/>
  <c r="I440" i="54"/>
  <c r="I441" i="54"/>
  <c r="I442" i="54"/>
  <c r="I443" i="54"/>
  <c r="I444" i="54"/>
  <c r="I445" i="54"/>
  <c r="I446" i="54"/>
  <c r="I447" i="54"/>
  <c r="I448" i="54"/>
  <c r="I449" i="54"/>
  <c r="I450" i="54"/>
  <c r="I451" i="54"/>
  <c r="I452" i="54"/>
  <c r="I453" i="54"/>
  <c r="I454" i="54"/>
  <c r="I455" i="54"/>
  <c r="I456" i="54"/>
  <c r="I457" i="54"/>
  <c r="I458" i="54"/>
  <c r="I459" i="54"/>
  <c r="I460" i="54"/>
  <c r="I461" i="54"/>
  <c r="I462" i="54"/>
  <c r="I463" i="54"/>
  <c r="I464" i="54"/>
  <c r="I465" i="54"/>
  <c r="I466" i="54"/>
  <c r="I467" i="54"/>
  <c r="I468" i="54"/>
  <c r="I469" i="54"/>
  <c r="I470" i="54"/>
  <c r="I471" i="54"/>
  <c r="I472" i="54"/>
  <c r="I473" i="54"/>
  <c r="I474" i="54"/>
  <c r="I475" i="54"/>
  <c r="I476" i="54"/>
  <c r="I477" i="54"/>
  <c r="I478" i="54"/>
  <c r="I479" i="54"/>
  <c r="I480" i="54"/>
  <c r="I481" i="54"/>
  <c r="I482" i="54"/>
  <c r="I483" i="54"/>
  <c r="I239" i="54"/>
  <c r="H483" i="54"/>
  <c r="G483" i="54"/>
  <c r="H482" i="54"/>
  <c r="G482" i="54"/>
  <c r="H481" i="54"/>
  <c r="G481" i="54"/>
  <c r="H480" i="54"/>
  <c r="G480" i="54"/>
  <c r="H479" i="54"/>
  <c r="G479" i="54"/>
  <c r="H478" i="54"/>
  <c r="G478" i="54"/>
  <c r="H477" i="54"/>
  <c r="G477" i="54"/>
  <c r="H476" i="54"/>
  <c r="G476" i="54"/>
  <c r="H475" i="54"/>
  <c r="G475" i="54"/>
  <c r="H474" i="54"/>
  <c r="G474" i="54"/>
  <c r="H473" i="54"/>
  <c r="G473" i="54"/>
  <c r="H472" i="54"/>
  <c r="G472" i="54"/>
  <c r="H471" i="54"/>
  <c r="G471" i="54"/>
  <c r="H470" i="54"/>
  <c r="G470" i="54"/>
  <c r="H469" i="54"/>
  <c r="G469" i="54"/>
  <c r="H468" i="54"/>
  <c r="G468" i="54"/>
  <c r="H467" i="54"/>
  <c r="G467" i="54"/>
  <c r="H466" i="54"/>
  <c r="G466" i="54"/>
  <c r="H465" i="54"/>
  <c r="G465" i="54"/>
  <c r="H464" i="54"/>
  <c r="G464" i="54"/>
  <c r="H463" i="54"/>
  <c r="G463" i="54"/>
  <c r="H462" i="54"/>
  <c r="G462" i="54"/>
  <c r="H461" i="54"/>
  <c r="G461" i="54"/>
  <c r="H460" i="54"/>
  <c r="G460" i="54"/>
  <c r="H459" i="54"/>
  <c r="G459" i="54"/>
  <c r="H458" i="54"/>
  <c r="G458" i="54"/>
  <c r="H457" i="54"/>
  <c r="G457" i="54"/>
  <c r="H456" i="54"/>
  <c r="G456" i="54"/>
  <c r="H455" i="54"/>
  <c r="G455" i="54"/>
  <c r="H454" i="54"/>
  <c r="G454" i="54"/>
  <c r="H453" i="54"/>
  <c r="G453" i="54"/>
  <c r="H452" i="54"/>
  <c r="G452" i="54"/>
  <c r="H451" i="54"/>
  <c r="G451" i="54"/>
  <c r="H450" i="54"/>
  <c r="G450" i="54"/>
  <c r="H449" i="54"/>
  <c r="G449" i="54"/>
  <c r="H448" i="54"/>
  <c r="G448" i="54"/>
  <c r="H447" i="54"/>
  <c r="G447" i="54"/>
  <c r="H446" i="54"/>
  <c r="G446" i="54"/>
  <c r="H445" i="54"/>
  <c r="G445" i="54"/>
  <c r="H444" i="54"/>
  <c r="G444" i="54"/>
  <c r="H443" i="54"/>
  <c r="G443" i="54"/>
  <c r="H442" i="54"/>
  <c r="G442" i="54"/>
  <c r="H441" i="54"/>
  <c r="G441" i="54"/>
  <c r="H440" i="54"/>
  <c r="G440" i="54"/>
  <c r="H439" i="54"/>
  <c r="G439" i="54"/>
  <c r="H438" i="54"/>
  <c r="G438" i="54"/>
  <c r="H437" i="54"/>
  <c r="G437" i="54"/>
  <c r="H436" i="54"/>
  <c r="G436" i="54"/>
  <c r="H435" i="54"/>
  <c r="G435" i="54"/>
  <c r="H434" i="54"/>
  <c r="G434" i="54"/>
  <c r="H433" i="54"/>
  <c r="G433" i="54"/>
  <c r="H432" i="54"/>
  <c r="G432" i="54"/>
  <c r="H431" i="54"/>
  <c r="G431" i="54"/>
  <c r="H430" i="54"/>
  <c r="G430" i="54"/>
  <c r="H429" i="54"/>
  <c r="G429" i="54"/>
  <c r="H428" i="54"/>
  <c r="G428" i="54"/>
  <c r="H427" i="54"/>
  <c r="G427" i="54"/>
  <c r="H426" i="54"/>
  <c r="G426" i="54"/>
  <c r="H425" i="54"/>
  <c r="G425" i="54"/>
  <c r="H424" i="54"/>
  <c r="G424" i="54"/>
  <c r="H423" i="54"/>
  <c r="G423" i="54"/>
  <c r="H422" i="54"/>
  <c r="G422" i="54"/>
  <c r="H421" i="54"/>
  <c r="G421" i="54"/>
  <c r="H420" i="54"/>
  <c r="G420" i="54"/>
  <c r="H419" i="54"/>
  <c r="G419" i="54"/>
  <c r="H418" i="54"/>
  <c r="G418" i="54"/>
  <c r="H417" i="54"/>
  <c r="G417" i="54"/>
  <c r="H416" i="54"/>
  <c r="G416" i="54"/>
  <c r="H415" i="54"/>
  <c r="G415" i="54"/>
  <c r="H414" i="54"/>
  <c r="G414" i="54"/>
  <c r="H413" i="54"/>
  <c r="G413" i="54"/>
  <c r="H412" i="54"/>
  <c r="G412" i="54"/>
  <c r="H411" i="54"/>
  <c r="G411" i="54"/>
  <c r="H410" i="54"/>
  <c r="G410" i="54"/>
  <c r="H409" i="54"/>
  <c r="G409" i="54"/>
  <c r="H408" i="54"/>
  <c r="G408" i="54"/>
  <c r="H407" i="54"/>
  <c r="G407" i="54"/>
  <c r="H406" i="54"/>
  <c r="G406" i="54"/>
  <c r="H405" i="54"/>
  <c r="G405" i="54"/>
  <c r="H404" i="54"/>
  <c r="G404" i="54"/>
  <c r="H403" i="54"/>
  <c r="G403" i="54"/>
  <c r="H402" i="54"/>
  <c r="G402" i="54"/>
  <c r="H401" i="54"/>
  <c r="G401" i="54"/>
  <c r="H400" i="54"/>
  <c r="G400" i="54"/>
  <c r="H399" i="54"/>
  <c r="G399" i="54"/>
  <c r="H398" i="54"/>
  <c r="G398" i="54"/>
  <c r="H397" i="54"/>
  <c r="G397" i="54"/>
  <c r="H396" i="54"/>
  <c r="G396" i="54"/>
  <c r="H395" i="54"/>
  <c r="G395" i="54"/>
  <c r="H394" i="54"/>
  <c r="G394" i="54"/>
  <c r="H393" i="54"/>
  <c r="G393" i="54"/>
  <c r="H392" i="54"/>
  <c r="G392" i="54"/>
  <c r="H391" i="54"/>
  <c r="G391" i="54"/>
  <c r="H390" i="54"/>
  <c r="G390" i="54"/>
  <c r="H389" i="54"/>
  <c r="G389" i="54"/>
  <c r="H388" i="54"/>
  <c r="G388" i="54"/>
  <c r="H387" i="54"/>
  <c r="G387" i="54"/>
  <c r="H386" i="54"/>
  <c r="G386" i="54"/>
  <c r="H385" i="54"/>
  <c r="G385" i="54"/>
  <c r="H384" i="54"/>
  <c r="G384" i="54"/>
  <c r="H383" i="54"/>
  <c r="G383" i="54"/>
  <c r="H382" i="54"/>
  <c r="G382" i="54"/>
  <c r="H381" i="54"/>
  <c r="G381" i="54"/>
  <c r="H380" i="54"/>
  <c r="G380" i="54"/>
  <c r="H379" i="54"/>
  <c r="G379" i="54"/>
  <c r="H378" i="54"/>
  <c r="G378" i="54"/>
  <c r="H377" i="54"/>
  <c r="G377" i="54"/>
  <c r="H376" i="54"/>
  <c r="G376" i="54"/>
  <c r="H375" i="54"/>
  <c r="G375" i="54"/>
  <c r="H374" i="54"/>
  <c r="G374" i="54"/>
  <c r="H373" i="54"/>
  <c r="G373" i="54"/>
  <c r="H372" i="54"/>
  <c r="G372" i="54"/>
  <c r="H371" i="54"/>
  <c r="G371" i="54"/>
  <c r="H370" i="54"/>
  <c r="G370" i="54"/>
  <c r="H369" i="54"/>
  <c r="G369" i="54"/>
  <c r="H368" i="54"/>
  <c r="G368" i="54"/>
  <c r="H367" i="54"/>
  <c r="G367" i="54"/>
  <c r="H366" i="54"/>
  <c r="G366" i="54"/>
  <c r="H365" i="54"/>
  <c r="G365" i="54"/>
  <c r="H364" i="54"/>
  <c r="G364" i="54"/>
  <c r="H363" i="54"/>
  <c r="G363" i="54"/>
  <c r="H362" i="54"/>
  <c r="G362" i="54"/>
  <c r="H361" i="54"/>
  <c r="G361" i="54"/>
  <c r="H360" i="54"/>
  <c r="G360" i="54"/>
  <c r="H359" i="54"/>
  <c r="G359" i="54"/>
  <c r="H358" i="54"/>
  <c r="G358" i="54"/>
  <c r="H357" i="54"/>
  <c r="G357" i="54"/>
  <c r="H356" i="54"/>
  <c r="G356" i="54"/>
  <c r="H355" i="54"/>
  <c r="G355" i="54"/>
  <c r="H354" i="54"/>
  <c r="G354" i="54"/>
  <c r="H353" i="54"/>
  <c r="G353" i="54"/>
  <c r="H352" i="54"/>
  <c r="G352" i="54"/>
  <c r="H351" i="54"/>
  <c r="G351" i="54"/>
  <c r="H350" i="54"/>
  <c r="G350" i="54"/>
  <c r="H349" i="54"/>
  <c r="G349" i="54"/>
  <c r="H348" i="54"/>
  <c r="G348" i="54"/>
  <c r="H347" i="54"/>
  <c r="G347" i="54"/>
  <c r="H346" i="54"/>
  <c r="G346" i="54"/>
  <c r="H345" i="54"/>
  <c r="G345" i="54"/>
  <c r="H344" i="54"/>
  <c r="G344" i="54"/>
  <c r="H343" i="54"/>
  <c r="G343" i="54"/>
  <c r="H342" i="54"/>
  <c r="G342" i="54"/>
  <c r="H341" i="54"/>
  <c r="G341" i="54"/>
  <c r="H340" i="54"/>
  <c r="G340" i="54"/>
  <c r="H339" i="54"/>
  <c r="G339" i="54"/>
  <c r="H338" i="54"/>
  <c r="G338" i="54"/>
  <c r="H337" i="54"/>
  <c r="G337" i="54"/>
  <c r="H336" i="54"/>
  <c r="G336" i="54"/>
  <c r="H335" i="54"/>
  <c r="G335" i="54"/>
  <c r="H334" i="54"/>
  <c r="G334" i="54"/>
  <c r="H333" i="54"/>
  <c r="G333" i="54"/>
  <c r="H332" i="54"/>
  <c r="G332" i="54"/>
  <c r="H331" i="54"/>
  <c r="G331" i="54"/>
  <c r="H330" i="54"/>
  <c r="G330" i="54"/>
  <c r="H329" i="54"/>
  <c r="G329" i="54"/>
  <c r="H328" i="54"/>
  <c r="G328" i="54"/>
  <c r="H327" i="54"/>
  <c r="G327" i="54"/>
  <c r="H326" i="54"/>
  <c r="G326" i="54"/>
  <c r="H325" i="54"/>
  <c r="G325" i="54"/>
  <c r="H324" i="54"/>
  <c r="G324" i="54"/>
  <c r="H323" i="54"/>
  <c r="G323" i="54"/>
  <c r="H322" i="54"/>
  <c r="G322" i="54"/>
  <c r="H321" i="54"/>
  <c r="G321" i="54"/>
  <c r="H320" i="54"/>
  <c r="G320" i="54"/>
  <c r="H319" i="54"/>
  <c r="G319" i="54"/>
  <c r="H318" i="54"/>
  <c r="G318" i="54"/>
  <c r="H317" i="54"/>
  <c r="G317" i="54"/>
  <c r="H316" i="54"/>
  <c r="G316" i="54"/>
  <c r="H315" i="54"/>
  <c r="G315" i="54"/>
  <c r="H314" i="54"/>
  <c r="G314" i="54"/>
  <c r="H313" i="54"/>
  <c r="G313" i="54"/>
  <c r="H312" i="54"/>
  <c r="G312" i="54"/>
  <c r="H311" i="54"/>
  <c r="G311" i="54"/>
  <c r="H310" i="54"/>
  <c r="G310" i="54"/>
  <c r="H309" i="54"/>
  <c r="G309" i="54"/>
  <c r="H308" i="54"/>
  <c r="G308" i="54"/>
  <c r="H307" i="54"/>
  <c r="G307" i="54"/>
  <c r="H306" i="54"/>
  <c r="G306" i="54"/>
  <c r="H305" i="54"/>
  <c r="G305" i="54"/>
  <c r="H304" i="54"/>
  <c r="G304" i="54"/>
  <c r="H303" i="54"/>
  <c r="G303" i="54"/>
  <c r="H302" i="54"/>
  <c r="G302" i="54"/>
  <c r="H301" i="54"/>
  <c r="G301" i="54"/>
  <c r="H300" i="54"/>
  <c r="G300" i="54"/>
  <c r="H299" i="54"/>
  <c r="G299" i="54"/>
  <c r="H298" i="54"/>
  <c r="G298" i="54"/>
  <c r="H297" i="54"/>
  <c r="G297" i="54"/>
  <c r="H296" i="54"/>
  <c r="G296" i="54"/>
  <c r="H295" i="54"/>
  <c r="G295" i="54"/>
  <c r="H294" i="54"/>
  <c r="G294" i="54"/>
  <c r="H293" i="54"/>
  <c r="G293" i="54"/>
  <c r="H292" i="54"/>
  <c r="G292" i="54"/>
  <c r="H291" i="54"/>
  <c r="G291" i="54"/>
  <c r="H290" i="54"/>
  <c r="G290" i="54"/>
  <c r="H289" i="54"/>
  <c r="G289" i="54"/>
  <c r="H288" i="54"/>
  <c r="G288" i="54"/>
  <c r="H287" i="54"/>
  <c r="G287" i="54"/>
  <c r="H286" i="54"/>
  <c r="G286" i="54"/>
  <c r="H285" i="54"/>
  <c r="G285" i="54"/>
  <c r="H284" i="54"/>
  <c r="G284" i="54"/>
  <c r="H283" i="54"/>
  <c r="G283" i="54"/>
  <c r="H282" i="54"/>
  <c r="G282" i="54"/>
  <c r="H281" i="54"/>
  <c r="G281" i="54"/>
  <c r="H280" i="54"/>
  <c r="G280" i="54"/>
  <c r="H279" i="54"/>
  <c r="G279" i="54"/>
  <c r="H278" i="54"/>
  <c r="G278" i="54"/>
  <c r="H277" i="54"/>
  <c r="G277" i="54"/>
  <c r="H276" i="54"/>
  <c r="G276" i="54"/>
  <c r="H275" i="54"/>
  <c r="G275" i="54"/>
  <c r="H274" i="54"/>
  <c r="G274" i="54"/>
  <c r="H273" i="54"/>
  <c r="G273" i="54"/>
  <c r="H272" i="54"/>
  <c r="G272" i="54"/>
  <c r="H271" i="54"/>
  <c r="G271" i="54"/>
  <c r="H270" i="54"/>
  <c r="G270" i="54"/>
  <c r="H269" i="54"/>
  <c r="G269" i="54"/>
  <c r="H268" i="54"/>
  <c r="G268" i="54"/>
  <c r="H267" i="54"/>
  <c r="G267" i="54"/>
  <c r="H266" i="54"/>
  <c r="G266" i="54"/>
  <c r="H265" i="54"/>
  <c r="G265" i="54"/>
  <c r="H264" i="54"/>
  <c r="G264" i="54"/>
  <c r="H263" i="54"/>
  <c r="G263" i="54"/>
  <c r="H262" i="54"/>
  <c r="G262" i="54"/>
  <c r="H261" i="54"/>
  <c r="G261" i="54"/>
  <c r="H260" i="54"/>
  <c r="G260" i="54"/>
  <c r="H259" i="54"/>
  <c r="G259" i="54"/>
  <c r="H258" i="54"/>
  <c r="G258" i="54"/>
  <c r="H257" i="54"/>
  <c r="G257" i="54"/>
  <c r="H256" i="54"/>
  <c r="G256" i="54"/>
  <c r="H255" i="54"/>
  <c r="G255" i="54"/>
  <c r="H254" i="54"/>
  <c r="G254" i="54"/>
  <c r="H253" i="54"/>
  <c r="G253" i="54"/>
  <c r="H252" i="54"/>
  <c r="G252" i="54"/>
  <c r="H251" i="54"/>
  <c r="G251" i="54"/>
  <c r="H250" i="54"/>
  <c r="G250" i="54"/>
  <c r="H249" i="54"/>
  <c r="G249" i="54"/>
  <c r="H248" i="54"/>
  <c r="G248" i="54"/>
  <c r="H247" i="54"/>
  <c r="G247" i="54"/>
  <c r="H246" i="54"/>
  <c r="G246" i="54"/>
  <c r="H245" i="54"/>
  <c r="G245" i="54"/>
  <c r="H244" i="54"/>
  <c r="G244" i="54"/>
  <c r="H243" i="54"/>
  <c r="G243" i="54"/>
  <c r="H242" i="54"/>
  <c r="G242" i="54"/>
  <c r="H241" i="54"/>
  <c r="G241" i="54"/>
  <c r="H240" i="54"/>
  <c r="G240" i="54"/>
  <c r="H239" i="54"/>
  <c r="G239" i="54"/>
  <c r="H238" i="54"/>
  <c r="G238" i="54"/>
  <c r="H237" i="54"/>
  <c r="G237" i="54"/>
  <c r="H236" i="54"/>
  <c r="G236" i="54"/>
  <c r="H235" i="54"/>
  <c r="G235" i="54"/>
  <c r="H234" i="54"/>
  <c r="G234" i="54"/>
  <c r="H233" i="54"/>
  <c r="G233" i="54"/>
  <c r="H232" i="54"/>
  <c r="G232" i="54"/>
  <c r="H231" i="54"/>
  <c r="G231" i="54"/>
  <c r="H230" i="54"/>
  <c r="G230" i="54"/>
  <c r="H229" i="54"/>
  <c r="G229" i="54"/>
  <c r="H228" i="54"/>
  <c r="G228" i="54"/>
  <c r="H227" i="54"/>
  <c r="G227" i="54"/>
  <c r="H226" i="54"/>
  <c r="G226" i="54"/>
  <c r="H225" i="54"/>
  <c r="G225" i="54"/>
  <c r="H224" i="54"/>
  <c r="G224" i="54"/>
  <c r="H223" i="54"/>
  <c r="G223" i="54"/>
  <c r="H222" i="54"/>
  <c r="G222" i="54"/>
  <c r="H221" i="54"/>
  <c r="G221" i="54"/>
  <c r="H220" i="54"/>
  <c r="G220" i="54"/>
  <c r="H219" i="54"/>
  <c r="G219" i="54"/>
  <c r="H218" i="54"/>
  <c r="G218" i="54"/>
  <c r="H217" i="54"/>
  <c r="G217" i="54"/>
  <c r="H216" i="54"/>
  <c r="G216" i="54"/>
  <c r="H215" i="54"/>
  <c r="G215" i="54"/>
  <c r="H214" i="54"/>
  <c r="G214" i="54"/>
  <c r="H213" i="54"/>
  <c r="G213" i="54"/>
  <c r="H212" i="54"/>
  <c r="G212" i="54"/>
  <c r="H211" i="54"/>
  <c r="G211" i="54"/>
  <c r="H210" i="54"/>
  <c r="G210" i="54"/>
  <c r="H209" i="54"/>
  <c r="G209" i="54"/>
  <c r="H208" i="54"/>
  <c r="G208" i="54"/>
  <c r="H207" i="54"/>
  <c r="G207" i="54"/>
  <c r="H206" i="54"/>
  <c r="G206" i="54"/>
  <c r="H205" i="54"/>
  <c r="G205" i="54"/>
  <c r="H204" i="54"/>
  <c r="G204" i="54"/>
  <c r="H203" i="54"/>
  <c r="G203" i="54"/>
  <c r="H202" i="54"/>
  <c r="G202" i="54"/>
  <c r="H201" i="54"/>
  <c r="G201" i="54"/>
  <c r="H200" i="54"/>
  <c r="G200" i="54"/>
  <c r="H199" i="54"/>
  <c r="G199" i="54"/>
  <c r="H198" i="54"/>
  <c r="G198" i="54"/>
  <c r="H197" i="54"/>
  <c r="G197" i="54"/>
  <c r="H196" i="54"/>
  <c r="G196" i="54"/>
  <c r="H195" i="54"/>
  <c r="G195" i="54"/>
  <c r="H194" i="54"/>
  <c r="G194" i="54"/>
  <c r="H193" i="54"/>
  <c r="G193" i="54"/>
  <c r="H192" i="54"/>
  <c r="G192" i="54"/>
  <c r="H191" i="54"/>
  <c r="G191" i="54"/>
  <c r="H190" i="54"/>
  <c r="G190" i="54"/>
  <c r="H189" i="54"/>
  <c r="G189" i="54"/>
  <c r="H188" i="54"/>
  <c r="G188" i="54"/>
  <c r="H187" i="54"/>
  <c r="G187" i="54"/>
  <c r="H186" i="54"/>
  <c r="G186" i="54"/>
  <c r="H185" i="54"/>
  <c r="G185" i="54"/>
  <c r="H184" i="54"/>
  <c r="G184" i="54"/>
  <c r="H183" i="54"/>
  <c r="G183" i="54"/>
  <c r="H182" i="54"/>
  <c r="G182" i="54"/>
  <c r="H181" i="54"/>
  <c r="G181" i="54"/>
  <c r="H180" i="54"/>
  <c r="G180" i="54"/>
  <c r="H179" i="54"/>
  <c r="G179" i="54"/>
  <c r="H178" i="54"/>
  <c r="G178" i="54"/>
  <c r="H177" i="54"/>
  <c r="G177" i="54"/>
  <c r="H176" i="54"/>
  <c r="G176" i="54"/>
  <c r="H175" i="54"/>
  <c r="G175" i="54"/>
  <c r="H174" i="54"/>
  <c r="G174" i="54"/>
  <c r="H173" i="54"/>
  <c r="G173" i="54"/>
  <c r="H172" i="54"/>
  <c r="G172" i="54"/>
  <c r="H171" i="54"/>
  <c r="G171" i="54"/>
  <c r="H170" i="54"/>
  <c r="G170" i="54"/>
  <c r="H169" i="54"/>
  <c r="G169" i="54"/>
  <c r="H168" i="54"/>
  <c r="G168" i="54"/>
  <c r="H167" i="54"/>
  <c r="G167" i="54"/>
  <c r="H166" i="54"/>
  <c r="G166" i="54"/>
  <c r="H165" i="54"/>
  <c r="G165" i="54"/>
  <c r="H164" i="54"/>
  <c r="G164" i="54"/>
  <c r="H163" i="54"/>
  <c r="G163" i="54"/>
  <c r="H162" i="54"/>
  <c r="G162" i="54"/>
  <c r="H161" i="54"/>
  <c r="G161" i="54"/>
  <c r="H160" i="54"/>
  <c r="G160" i="54"/>
  <c r="H159" i="54"/>
  <c r="G159" i="54"/>
  <c r="H158" i="54"/>
  <c r="G158" i="54"/>
  <c r="H157" i="54"/>
  <c r="G157" i="54"/>
  <c r="H156" i="54"/>
  <c r="G156" i="54"/>
  <c r="H155" i="54"/>
  <c r="G155" i="54"/>
  <c r="H154" i="54"/>
  <c r="G154" i="54"/>
  <c r="H153" i="54"/>
  <c r="G153" i="54"/>
  <c r="H152" i="54"/>
  <c r="G152" i="54"/>
  <c r="H151" i="54"/>
  <c r="G151" i="54"/>
  <c r="H150" i="54"/>
  <c r="G150" i="54"/>
  <c r="H149" i="54"/>
  <c r="G149" i="54"/>
  <c r="H148" i="54"/>
  <c r="G148" i="54"/>
  <c r="H147" i="54"/>
  <c r="G147" i="54"/>
  <c r="H146" i="54"/>
  <c r="G146" i="54"/>
  <c r="H145" i="54"/>
  <c r="G145" i="54"/>
  <c r="H144" i="54"/>
  <c r="G144" i="54"/>
  <c r="H143" i="54"/>
  <c r="G143" i="54"/>
  <c r="H142" i="54"/>
  <c r="G142" i="54"/>
  <c r="H141" i="54"/>
  <c r="G141" i="54"/>
  <c r="H140" i="54"/>
  <c r="G140" i="54"/>
  <c r="H139" i="54"/>
  <c r="G139" i="54"/>
  <c r="H138" i="54"/>
  <c r="G138" i="54"/>
  <c r="H137" i="54"/>
  <c r="G137" i="54"/>
  <c r="H136" i="54"/>
  <c r="G136" i="54"/>
  <c r="H135" i="54"/>
  <c r="G135" i="54"/>
  <c r="H134" i="54"/>
  <c r="G134" i="54"/>
  <c r="H133" i="54"/>
  <c r="G133" i="54"/>
  <c r="H132" i="54"/>
  <c r="G132" i="54"/>
  <c r="H131" i="54"/>
  <c r="G131" i="54"/>
  <c r="H130" i="54"/>
  <c r="G130" i="54"/>
  <c r="H129" i="54"/>
  <c r="G129" i="54"/>
  <c r="H128" i="54"/>
  <c r="G128" i="54"/>
  <c r="H127" i="54"/>
  <c r="G127" i="54"/>
  <c r="H126" i="54"/>
  <c r="G126" i="54"/>
  <c r="H125" i="54"/>
  <c r="G125" i="54"/>
  <c r="H124" i="54"/>
  <c r="G124" i="54"/>
  <c r="H123" i="54"/>
  <c r="G123" i="54"/>
  <c r="H122" i="54"/>
  <c r="G122" i="54"/>
  <c r="H121" i="54"/>
  <c r="G121" i="54"/>
  <c r="H120" i="54"/>
  <c r="G120" i="54"/>
  <c r="H119" i="54"/>
  <c r="G119" i="54"/>
  <c r="H118" i="54"/>
  <c r="G118" i="54"/>
  <c r="H117" i="54"/>
  <c r="G117" i="54"/>
  <c r="H116" i="54"/>
  <c r="G116" i="54"/>
  <c r="H115" i="54"/>
  <c r="G115" i="54"/>
  <c r="H114" i="54"/>
  <c r="G114" i="54"/>
  <c r="H113" i="54"/>
  <c r="G113" i="54"/>
  <c r="H112" i="54"/>
  <c r="G112" i="54"/>
  <c r="H111" i="54"/>
  <c r="G111" i="54"/>
  <c r="H110" i="54"/>
  <c r="G110" i="54"/>
  <c r="H109" i="54"/>
  <c r="G109" i="54"/>
  <c r="H108" i="54"/>
  <c r="G108" i="54"/>
  <c r="H107" i="54"/>
  <c r="G107" i="54"/>
  <c r="H106" i="54"/>
  <c r="G106" i="54"/>
  <c r="H105" i="54"/>
  <c r="G105" i="54"/>
  <c r="H104" i="54"/>
  <c r="G104" i="54"/>
  <c r="H103" i="54"/>
  <c r="G103" i="54"/>
  <c r="H102" i="54"/>
  <c r="G102" i="54"/>
  <c r="H101" i="54"/>
  <c r="G101" i="54"/>
  <c r="H100" i="54"/>
  <c r="G100" i="54"/>
  <c r="H99" i="54"/>
  <c r="G99" i="54"/>
  <c r="H98" i="54"/>
  <c r="G98" i="54"/>
  <c r="H97" i="54"/>
  <c r="G97" i="54"/>
  <c r="H96" i="54"/>
  <c r="G96" i="54"/>
  <c r="H95" i="54"/>
  <c r="G95" i="54"/>
  <c r="H94" i="54"/>
  <c r="G94" i="54"/>
  <c r="H93" i="54"/>
  <c r="G93" i="54"/>
  <c r="H92" i="54"/>
  <c r="G92" i="54"/>
  <c r="H91" i="54"/>
  <c r="G91" i="54"/>
  <c r="H90" i="54"/>
  <c r="G90" i="54"/>
  <c r="H89" i="54"/>
  <c r="G89" i="54"/>
  <c r="H88" i="54"/>
  <c r="G88" i="54"/>
  <c r="H87" i="54"/>
  <c r="G87" i="54"/>
  <c r="H86" i="54"/>
  <c r="G86" i="54"/>
  <c r="H85" i="54"/>
  <c r="G85" i="54"/>
  <c r="H84" i="54"/>
  <c r="G84" i="54"/>
  <c r="H83" i="54"/>
  <c r="G83" i="54"/>
  <c r="H82" i="54"/>
  <c r="G82" i="54"/>
  <c r="H81" i="54"/>
  <c r="G81" i="54"/>
  <c r="H80" i="54"/>
  <c r="G80" i="54"/>
  <c r="H79" i="54"/>
  <c r="G79" i="54"/>
  <c r="H78" i="54"/>
  <c r="G78" i="54"/>
  <c r="H77" i="54"/>
  <c r="G77" i="54"/>
  <c r="H76" i="54"/>
  <c r="G76" i="54"/>
  <c r="H75" i="54"/>
  <c r="G75" i="54"/>
  <c r="H74" i="54"/>
  <c r="G74" i="54"/>
  <c r="H73" i="54"/>
  <c r="G73" i="54"/>
  <c r="H72" i="54"/>
  <c r="G72" i="54"/>
  <c r="H71" i="54"/>
  <c r="G71" i="54"/>
  <c r="H70" i="54"/>
  <c r="G70" i="54"/>
  <c r="H69" i="54"/>
  <c r="G69" i="54"/>
  <c r="H68" i="54"/>
  <c r="G68" i="54"/>
  <c r="H67" i="54"/>
  <c r="G67" i="54"/>
  <c r="H66" i="54"/>
  <c r="G66" i="54"/>
  <c r="H65" i="54"/>
  <c r="G65" i="54"/>
  <c r="H64" i="54"/>
  <c r="G64" i="54"/>
  <c r="H63" i="54"/>
  <c r="G63" i="54"/>
  <c r="H62" i="54"/>
  <c r="G62" i="54"/>
  <c r="H61" i="54"/>
  <c r="G61" i="54"/>
  <c r="H60" i="54"/>
  <c r="G60" i="54"/>
  <c r="H59" i="54"/>
  <c r="G59" i="54"/>
  <c r="H58" i="54"/>
  <c r="G58" i="54"/>
  <c r="H57" i="54"/>
  <c r="G57" i="54"/>
  <c r="H56" i="54"/>
  <c r="G56" i="54"/>
  <c r="H55" i="54"/>
  <c r="G55" i="54"/>
  <c r="H54" i="54"/>
  <c r="G54" i="54"/>
  <c r="H53" i="54"/>
  <c r="G53" i="54"/>
  <c r="H52" i="54"/>
  <c r="G52" i="54"/>
  <c r="H51" i="54"/>
  <c r="G51" i="54"/>
  <c r="H50" i="54"/>
  <c r="G50" i="54"/>
  <c r="H49" i="54"/>
  <c r="G49" i="54"/>
  <c r="H48" i="54"/>
  <c r="G48" i="54"/>
  <c r="H47" i="54"/>
  <c r="G47" i="54"/>
  <c r="H46" i="54"/>
  <c r="G46" i="54"/>
  <c r="H45" i="54"/>
  <c r="G45" i="54"/>
  <c r="H44" i="54"/>
  <c r="G44" i="54"/>
  <c r="H43" i="54"/>
  <c r="G43" i="54"/>
  <c r="H42" i="54"/>
  <c r="G42" i="54"/>
  <c r="H41" i="54"/>
  <c r="G41" i="54"/>
  <c r="H40" i="54"/>
  <c r="G40" i="54"/>
  <c r="H39" i="54"/>
  <c r="G39" i="54"/>
  <c r="H38" i="54"/>
  <c r="G38" i="54"/>
  <c r="H37" i="54"/>
  <c r="G37" i="54"/>
  <c r="H36" i="54"/>
  <c r="G36" i="54"/>
  <c r="H35" i="54"/>
  <c r="G35" i="54"/>
  <c r="H34" i="54"/>
  <c r="G34" i="54"/>
  <c r="H33" i="54"/>
  <c r="G33" i="54"/>
  <c r="H32" i="54"/>
  <c r="G32" i="54"/>
  <c r="H31" i="54"/>
  <c r="G31" i="54"/>
  <c r="H30" i="54"/>
  <c r="G30" i="54"/>
  <c r="H29" i="54"/>
  <c r="G29" i="54"/>
  <c r="H28" i="54"/>
  <c r="G28" i="54"/>
  <c r="H27" i="54"/>
  <c r="G27" i="54"/>
  <c r="H26" i="54"/>
  <c r="G26" i="54"/>
  <c r="H25" i="54"/>
  <c r="G25" i="54"/>
  <c r="H24" i="54"/>
  <c r="G24" i="54"/>
  <c r="H23" i="54"/>
  <c r="G23" i="54"/>
  <c r="H22" i="54"/>
  <c r="G22" i="54"/>
  <c r="H21" i="54"/>
  <c r="G21" i="54"/>
  <c r="H20" i="54"/>
  <c r="G20" i="54"/>
  <c r="H19" i="54"/>
  <c r="G19" i="54"/>
  <c r="H18" i="54"/>
  <c r="G18" i="54"/>
  <c r="H17" i="54"/>
  <c r="G17" i="54"/>
  <c r="H16" i="54"/>
  <c r="G16" i="54"/>
  <c r="H15" i="54"/>
  <c r="G15" i="54"/>
  <c r="H14" i="54"/>
  <c r="G14" i="54"/>
  <c r="H13" i="54"/>
  <c r="G13" i="54"/>
  <c r="H12" i="54"/>
  <c r="G12" i="54"/>
  <c r="H11" i="54"/>
  <c r="G11" i="54"/>
  <c r="H10" i="54"/>
  <c r="G10" i="54"/>
  <c r="H9" i="54"/>
  <c r="G9" i="54"/>
  <c r="H8" i="54"/>
  <c r="G8" i="54"/>
  <c r="H7" i="54"/>
  <c r="G7" i="54"/>
  <c r="H6" i="54"/>
  <c r="G6" i="54"/>
  <c r="H5" i="54"/>
  <c r="G5" i="54"/>
  <c r="H4" i="54"/>
  <c r="G4" i="54"/>
  <c r="H3" i="54"/>
  <c r="G3" i="54"/>
  <c r="H4" i="36"/>
  <c r="H5" i="36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5" i="36"/>
  <c r="H56" i="36"/>
  <c r="H57" i="36"/>
  <c r="H58" i="36"/>
  <c r="H59" i="36"/>
  <c r="H60" i="36"/>
  <c r="H61" i="36"/>
  <c r="H62" i="36"/>
  <c r="H63" i="36"/>
  <c r="H64" i="36"/>
  <c r="H65" i="36"/>
  <c r="H66" i="36"/>
  <c r="H67" i="36"/>
  <c r="H68" i="36"/>
  <c r="H69" i="36"/>
  <c r="H70" i="36"/>
  <c r="H71" i="36"/>
  <c r="H72" i="36"/>
  <c r="H73" i="36"/>
  <c r="H74" i="36"/>
  <c r="H75" i="36"/>
  <c r="H76" i="36"/>
  <c r="H77" i="36"/>
  <c r="H78" i="36"/>
  <c r="H79" i="36"/>
  <c r="H80" i="36"/>
  <c r="H81" i="36"/>
  <c r="H82" i="36"/>
  <c r="H83" i="36"/>
  <c r="H84" i="36"/>
  <c r="H85" i="36"/>
  <c r="H86" i="36"/>
  <c r="H87" i="36"/>
  <c r="H88" i="36"/>
  <c r="H89" i="36"/>
  <c r="H90" i="36"/>
  <c r="H91" i="36"/>
  <c r="H92" i="36"/>
  <c r="H93" i="36"/>
  <c r="H94" i="36"/>
  <c r="H95" i="36"/>
  <c r="H96" i="36"/>
  <c r="H97" i="36"/>
  <c r="H98" i="36"/>
  <c r="H99" i="36"/>
  <c r="H100" i="36"/>
  <c r="H101" i="36"/>
  <c r="H102" i="36"/>
  <c r="H103" i="36"/>
  <c r="H104" i="36"/>
  <c r="H105" i="36"/>
  <c r="H106" i="36"/>
  <c r="H107" i="36"/>
  <c r="H108" i="36"/>
  <c r="H109" i="36"/>
  <c r="H110" i="36"/>
  <c r="H111" i="36"/>
  <c r="H112" i="36"/>
  <c r="H113" i="36"/>
  <c r="H114" i="36"/>
  <c r="H115" i="36"/>
  <c r="H116" i="36"/>
  <c r="H117" i="36"/>
  <c r="H118" i="36"/>
  <c r="H119" i="36"/>
  <c r="H120" i="36"/>
  <c r="H121" i="36"/>
  <c r="H122" i="36"/>
  <c r="H123" i="36"/>
  <c r="H124" i="36"/>
  <c r="H125" i="36"/>
  <c r="H126" i="36"/>
  <c r="H127" i="36"/>
  <c r="H128" i="36"/>
  <c r="H129" i="36"/>
  <c r="H130" i="36"/>
  <c r="H131" i="36"/>
  <c r="H132" i="36"/>
  <c r="H133" i="36"/>
  <c r="H134" i="36"/>
  <c r="H135" i="36"/>
  <c r="H136" i="36"/>
  <c r="H137" i="36"/>
  <c r="H138" i="36"/>
  <c r="H139" i="36"/>
  <c r="H140" i="36"/>
  <c r="H141" i="36"/>
  <c r="H142" i="36"/>
  <c r="H143" i="36"/>
  <c r="H144" i="36"/>
  <c r="H145" i="36"/>
  <c r="H146" i="36"/>
  <c r="H147" i="36"/>
  <c r="H148" i="36"/>
  <c r="H149" i="36"/>
  <c r="H150" i="36"/>
  <c r="H151" i="36"/>
  <c r="H152" i="36"/>
  <c r="H153" i="36"/>
  <c r="H154" i="36"/>
  <c r="H155" i="36"/>
  <c r="H156" i="36"/>
  <c r="H157" i="36"/>
  <c r="H158" i="36"/>
  <c r="H159" i="36"/>
  <c r="H160" i="36"/>
  <c r="H161" i="36"/>
  <c r="H162" i="36"/>
  <c r="H163" i="36"/>
  <c r="H164" i="36"/>
  <c r="H165" i="36"/>
  <c r="H166" i="36"/>
  <c r="H167" i="36"/>
  <c r="H168" i="36"/>
  <c r="H169" i="36"/>
  <c r="H170" i="36"/>
  <c r="H171" i="36"/>
  <c r="H172" i="36"/>
  <c r="H173" i="36"/>
  <c r="H174" i="36"/>
  <c r="H175" i="36"/>
  <c r="H176" i="36"/>
  <c r="H177" i="36"/>
  <c r="H178" i="36"/>
  <c r="H179" i="36"/>
  <c r="H180" i="36"/>
  <c r="H181" i="36"/>
  <c r="H182" i="36"/>
  <c r="H183" i="36"/>
  <c r="H184" i="36"/>
  <c r="H185" i="36"/>
  <c r="H186" i="36"/>
  <c r="H187" i="36"/>
  <c r="H188" i="36"/>
  <c r="H189" i="36"/>
  <c r="H190" i="36"/>
  <c r="H191" i="36"/>
  <c r="H192" i="36"/>
  <c r="H193" i="36"/>
  <c r="H194" i="36"/>
  <c r="H195" i="36"/>
  <c r="H196" i="36"/>
  <c r="H197" i="36"/>
  <c r="H198" i="36"/>
  <c r="H199" i="36"/>
  <c r="H200" i="36"/>
  <c r="H201" i="36"/>
  <c r="H202" i="36"/>
  <c r="H203" i="36"/>
  <c r="H204" i="36"/>
  <c r="H205" i="36"/>
  <c r="H206" i="36"/>
  <c r="H207" i="36"/>
  <c r="H208" i="36"/>
  <c r="H209" i="36"/>
  <c r="H210" i="36"/>
  <c r="H211" i="36"/>
  <c r="H212" i="36"/>
  <c r="H213" i="36"/>
  <c r="H214" i="36"/>
  <c r="H215" i="36"/>
  <c r="H216" i="36"/>
  <c r="H217" i="36"/>
  <c r="H218" i="36"/>
  <c r="H219" i="36"/>
  <c r="H220" i="36"/>
  <c r="H221" i="36"/>
  <c r="H222" i="36"/>
  <c r="H223" i="36"/>
  <c r="H224" i="36"/>
  <c r="H225" i="36"/>
  <c r="H226" i="36"/>
  <c r="H227" i="36"/>
  <c r="H228" i="36"/>
  <c r="H229" i="36"/>
  <c r="H230" i="36"/>
  <c r="H231" i="36"/>
  <c r="H232" i="36"/>
  <c r="H233" i="36"/>
  <c r="H234" i="36"/>
  <c r="H235" i="36"/>
  <c r="H236" i="36"/>
  <c r="H237" i="36"/>
  <c r="H238" i="36"/>
  <c r="H239" i="36"/>
  <c r="H240" i="36"/>
  <c r="H241" i="36"/>
  <c r="H242" i="36"/>
  <c r="H243" i="36"/>
  <c r="H244" i="36"/>
  <c r="H245" i="36"/>
  <c r="H246" i="36"/>
  <c r="H247" i="36"/>
  <c r="H248" i="36"/>
  <c r="H249" i="36"/>
  <c r="H250" i="36"/>
  <c r="H251" i="36"/>
  <c r="H252" i="36"/>
  <c r="H253" i="36"/>
  <c r="H254" i="36"/>
  <c r="H255" i="36"/>
  <c r="H256" i="36"/>
  <c r="H257" i="36"/>
  <c r="H258" i="36"/>
  <c r="H259" i="36"/>
  <c r="H260" i="36"/>
  <c r="H261" i="36"/>
  <c r="H262" i="36"/>
  <c r="H263" i="36"/>
  <c r="H264" i="36"/>
  <c r="H265" i="36"/>
  <c r="H266" i="36"/>
  <c r="H267" i="36"/>
  <c r="H268" i="36"/>
  <c r="H269" i="36"/>
  <c r="H270" i="36"/>
  <c r="H271" i="36"/>
  <c r="H272" i="36"/>
  <c r="H273" i="36"/>
  <c r="H274" i="36"/>
  <c r="H275" i="36"/>
  <c r="H276" i="36"/>
  <c r="H277" i="36"/>
  <c r="H278" i="36"/>
  <c r="H279" i="36"/>
  <c r="H280" i="36"/>
  <c r="H281" i="36"/>
  <c r="H282" i="36"/>
  <c r="H283" i="36"/>
  <c r="H284" i="36"/>
  <c r="H285" i="36"/>
  <c r="H286" i="36"/>
  <c r="H287" i="36"/>
  <c r="H288" i="36"/>
  <c r="H289" i="36"/>
  <c r="H290" i="36"/>
  <c r="H291" i="36"/>
  <c r="H292" i="36"/>
  <c r="H293" i="36"/>
  <c r="H294" i="36"/>
  <c r="H295" i="36"/>
  <c r="H296" i="36"/>
  <c r="H297" i="36"/>
  <c r="H298" i="36"/>
  <c r="H299" i="36"/>
  <c r="H300" i="36"/>
  <c r="H301" i="36"/>
  <c r="H302" i="36"/>
  <c r="H303" i="36"/>
  <c r="H304" i="36"/>
  <c r="H305" i="36"/>
  <c r="H306" i="36"/>
  <c r="H307" i="36"/>
  <c r="H308" i="36"/>
  <c r="H309" i="36"/>
  <c r="H310" i="36"/>
  <c r="H311" i="36"/>
  <c r="H312" i="36"/>
  <c r="H313" i="36"/>
  <c r="H314" i="36"/>
  <c r="H315" i="36"/>
  <c r="H316" i="36"/>
  <c r="H317" i="36"/>
  <c r="H318" i="36"/>
  <c r="H319" i="36"/>
  <c r="H320" i="36"/>
  <c r="H321" i="36"/>
  <c r="H322" i="36"/>
  <c r="H323" i="36"/>
  <c r="H324" i="36"/>
  <c r="H325" i="36"/>
  <c r="H326" i="36"/>
  <c r="H327" i="36"/>
  <c r="H328" i="36"/>
  <c r="H329" i="36"/>
  <c r="H330" i="36"/>
  <c r="H331" i="36"/>
  <c r="H332" i="36"/>
  <c r="H333" i="36"/>
  <c r="H334" i="36"/>
  <c r="H335" i="36"/>
  <c r="H336" i="36"/>
  <c r="H337" i="36"/>
  <c r="H338" i="36"/>
  <c r="H339" i="36"/>
  <c r="H340" i="36"/>
  <c r="H341" i="36"/>
  <c r="H342" i="36"/>
  <c r="H343" i="36"/>
  <c r="H344" i="36"/>
  <c r="H345" i="36"/>
  <c r="H346" i="36"/>
  <c r="H347" i="36"/>
  <c r="H348" i="36"/>
  <c r="H349" i="36"/>
  <c r="H350" i="36"/>
  <c r="H351" i="36"/>
  <c r="H352" i="36"/>
  <c r="H353" i="36"/>
  <c r="H354" i="36"/>
  <c r="H355" i="36"/>
  <c r="H356" i="36"/>
  <c r="H357" i="36"/>
  <c r="H358" i="36"/>
  <c r="H359" i="36"/>
  <c r="H360" i="36"/>
  <c r="H361" i="36"/>
  <c r="H362" i="36"/>
  <c r="H363" i="36"/>
  <c r="H364" i="36"/>
  <c r="H365" i="36"/>
  <c r="H366" i="36"/>
  <c r="H367" i="36"/>
  <c r="H368" i="36"/>
  <c r="H369" i="36"/>
  <c r="H370" i="36"/>
  <c r="H371" i="36"/>
  <c r="H372" i="36"/>
  <c r="H373" i="36"/>
  <c r="H374" i="36"/>
  <c r="H375" i="36"/>
  <c r="H376" i="36"/>
  <c r="H377" i="36"/>
  <c r="H378" i="36"/>
  <c r="H379" i="36"/>
  <c r="H380" i="36"/>
  <c r="H381" i="36"/>
  <c r="H382" i="36"/>
  <c r="H383" i="36"/>
  <c r="H384" i="36"/>
  <c r="H385" i="36"/>
  <c r="H386" i="36"/>
  <c r="H387" i="36"/>
  <c r="H388" i="36"/>
  <c r="H389" i="36"/>
  <c r="H390" i="36"/>
  <c r="H391" i="36"/>
  <c r="H392" i="36"/>
  <c r="H393" i="36"/>
  <c r="H394" i="36"/>
  <c r="H395" i="36"/>
  <c r="H396" i="36"/>
  <c r="H397" i="36"/>
  <c r="H398" i="36"/>
  <c r="H399" i="36"/>
  <c r="H400" i="36"/>
  <c r="H401" i="36"/>
  <c r="H402" i="36"/>
  <c r="H403" i="36"/>
  <c r="H404" i="36"/>
  <c r="H405" i="36"/>
  <c r="H406" i="36"/>
  <c r="H407" i="36"/>
  <c r="H408" i="36"/>
  <c r="H409" i="36"/>
  <c r="H410" i="36"/>
  <c r="H411" i="36"/>
  <c r="H412" i="36"/>
  <c r="H413" i="36"/>
  <c r="H414" i="36"/>
  <c r="H415" i="36"/>
  <c r="H416" i="36"/>
  <c r="H417" i="36"/>
  <c r="H418" i="36"/>
  <c r="H419" i="36"/>
  <c r="H420" i="36"/>
  <c r="H421" i="36"/>
  <c r="H422" i="36"/>
  <c r="H423" i="36"/>
  <c r="H424" i="36"/>
  <c r="H425" i="36"/>
  <c r="H426" i="36"/>
  <c r="H427" i="36"/>
  <c r="H428" i="36"/>
  <c r="H429" i="36"/>
  <c r="H430" i="36"/>
  <c r="H431" i="36"/>
  <c r="H432" i="36"/>
  <c r="H433" i="36"/>
  <c r="H434" i="36"/>
  <c r="H435" i="36"/>
  <c r="H436" i="36"/>
  <c r="H437" i="36"/>
  <c r="H438" i="36"/>
  <c r="H439" i="36"/>
  <c r="H440" i="36"/>
  <c r="H441" i="36"/>
  <c r="H442" i="36"/>
  <c r="H443" i="36"/>
  <c r="H444" i="36"/>
  <c r="H445" i="36"/>
  <c r="H446" i="36"/>
  <c r="H447" i="36"/>
  <c r="H448" i="36"/>
  <c r="H449" i="36"/>
  <c r="H450" i="36"/>
  <c r="H451" i="36"/>
  <c r="H452" i="36"/>
  <c r="H453" i="36"/>
  <c r="H454" i="36"/>
  <c r="H455" i="36"/>
  <c r="H456" i="36"/>
  <c r="H457" i="36"/>
  <c r="H458" i="36"/>
  <c r="H459" i="36"/>
  <c r="H460" i="36"/>
  <c r="H461" i="36"/>
  <c r="H462" i="36"/>
  <c r="H463" i="36"/>
  <c r="H464" i="36"/>
  <c r="H465" i="36"/>
  <c r="H466" i="36"/>
  <c r="H467" i="36"/>
  <c r="H468" i="36"/>
  <c r="H469" i="36"/>
  <c r="H470" i="36"/>
  <c r="H471" i="36"/>
  <c r="H472" i="36"/>
  <c r="H473" i="36"/>
  <c r="H474" i="36"/>
  <c r="H475" i="36"/>
  <c r="H476" i="36"/>
  <c r="H477" i="36"/>
  <c r="H478" i="36"/>
  <c r="H479" i="36"/>
  <c r="H480" i="36"/>
  <c r="H481" i="36"/>
  <c r="H482" i="36"/>
  <c r="H483" i="36"/>
  <c r="H484" i="36"/>
  <c r="H485" i="36"/>
  <c r="H486" i="36"/>
  <c r="H487" i="36"/>
  <c r="H488" i="36"/>
  <c r="H489" i="36"/>
  <c r="H490" i="36"/>
  <c r="H491" i="36"/>
  <c r="H492" i="36"/>
  <c r="H493" i="36"/>
  <c r="H494" i="36"/>
  <c r="H495" i="36"/>
  <c r="H496" i="36"/>
  <c r="H497" i="36"/>
  <c r="H498" i="36"/>
  <c r="H499" i="36"/>
  <c r="H500" i="36"/>
  <c r="H501" i="36"/>
  <c r="H502" i="36"/>
  <c r="H503" i="36"/>
  <c r="H504" i="36"/>
  <c r="H505" i="36"/>
  <c r="H506" i="36"/>
  <c r="H507" i="36"/>
  <c r="H508" i="36"/>
  <c r="H509" i="36"/>
  <c r="H510" i="36"/>
  <c r="H511" i="36"/>
  <c r="H512" i="36"/>
  <c r="H513" i="36"/>
  <c r="H514" i="36"/>
  <c r="H515" i="36"/>
  <c r="H516" i="36"/>
  <c r="H517" i="36"/>
  <c r="H518" i="36"/>
  <c r="H519" i="36"/>
  <c r="H520" i="36"/>
  <c r="H521" i="36"/>
  <c r="H522" i="36"/>
  <c r="H523" i="36"/>
  <c r="H524" i="36"/>
  <c r="H525" i="36"/>
  <c r="H526" i="36"/>
  <c r="H527" i="36"/>
  <c r="H528" i="36"/>
  <c r="H529" i="36"/>
  <c r="H530" i="36"/>
  <c r="H531" i="36"/>
  <c r="H532" i="36"/>
  <c r="H533" i="36"/>
  <c r="H534" i="36"/>
  <c r="H535" i="36"/>
  <c r="H536" i="36"/>
  <c r="H537" i="36"/>
  <c r="H538" i="36"/>
  <c r="H539" i="36"/>
  <c r="H540" i="36"/>
  <c r="H541" i="36"/>
  <c r="H542" i="36"/>
  <c r="H543" i="36"/>
  <c r="H544" i="36"/>
  <c r="H545" i="36"/>
  <c r="H546" i="36"/>
  <c r="H547" i="36"/>
  <c r="H548" i="36"/>
  <c r="H549" i="36"/>
  <c r="H550" i="36"/>
  <c r="H551" i="36"/>
  <c r="H552" i="36"/>
  <c r="H553" i="36"/>
  <c r="H554" i="36"/>
  <c r="H555" i="36"/>
  <c r="H556" i="36"/>
  <c r="H557" i="36"/>
  <c r="H558" i="36"/>
  <c r="H559" i="36"/>
  <c r="H560" i="36"/>
  <c r="H561" i="36"/>
  <c r="H562" i="36"/>
  <c r="H563" i="36"/>
  <c r="H564" i="36"/>
  <c r="H565" i="36"/>
  <c r="H566" i="36"/>
  <c r="H567" i="36"/>
  <c r="H568" i="36"/>
  <c r="H569" i="36"/>
  <c r="H570" i="36"/>
  <c r="H571" i="36"/>
  <c r="H572" i="36"/>
  <c r="H573" i="36"/>
  <c r="H574" i="36"/>
  <c r="H575" i="36"/>
  <c r="H576" i="36"/>
  <c r="H577" i="36"/>
  <c r="H578" i="36"/>
  <c r="H579" i="36"/>
  <c r="H580" i="36"/>
  <c r="H581" i="36"/>
  <c r="H582" i="36"/>
  <c r="H583" i="36"/>
  <c r="H584" i="36"/>
  <c r="H585" i="36"/>
  <c r="H586" i="36"/>
  <c r="H587" i="36"/>
  <c r="H588" i="36"/>
  <c r="H589" i="36"/>
  <c r="H590" i="36"/>
  <c r="H591" i="36"/>
  <c r="H592" i="36"/>
  <c r="H593" i="36"/>
  <c r="H594" i="36"/>
  <c r="H595" i="36"/>
  <c r="H596" i="36"/>
  <c r="H597" i="36"/>
  <c r="H598" i="36"/>
  <c r="H599" i="36"/>
  <c r="H600" i="36"/>
  <c r="H601" i="36"/>
  <c r="H602" i="36"/>
  <c r="H603" i="36"/>
  <c r="H3" i="36"/>
  <c r="J205" i="51"/>
  <c r="J206" i="51"/>
  <c r="J207" i="51"/>
  <c r="J208" i="51"/>
  <c r="J209" i="51"/>
  <c r="J210" i="51"/>
  <c r="J211" i="51"/>
  <c r="J212" i="51"/>
  <c r="J213" i="51"/>
  <c r="J214" i="51"/>
  <c r="J215" i="51"/>
  <c r="J216" i="51"/>
  <c r="J217" i="51"/>
  <c r="J218" i="51"/>
  <c r="J219" i="51"/>
  <c r="J220" i="51"/>
  <c r="J221" i="51"/>
  <c r="J222" i="51"/>
  <c r="J223" i="51"/>
  <c r="J224" i="51"/>
  <c r="J225" i="51"/>
  <c r="J226" i="51"/>
  <c r="J227" i="51"/>
  <c r="J228" i="51"/>
  <c r="J229" i="51"/>
  <c r="J230" i="51"/>
  <c r="J231" i="51"/>
  <c r="J232" i="51"/>
  <c r="J233" i="51"/>
  <c r="J234" i="51"/>
  <c r="J235" i="51"/>
  <c r="J236" i="51"/>
  <c r="J237" i="51"/>
  <c r="J238" i="51"/>
  <c r="J239" i="51"/>
  <c r="J240" i="51"/>
  <c r="J241" i="51"/>
  <c r="J242" i="51"/>
  <c r="J243" i="51"/>
  <c r="J244" i="51"/>
  <c r="J245" i="51"/>
  <c r="J246" i="51"/>
  <c r="J247" i="51"/>
  <c r="J248" i="51"/>
  <c r="J249" i="51"/>
  <c r="J250" i="51"/>
  <c r="J251" i="51"/>
  <c r="J252" i="51"/>
  <c r="J253" i="51"/>
  <c r="J254" i="51"/>
  <c r="J255" i="51"/>
  <c r="J256" i="51"/>
  <c r="J257" i="51"/>
  <c r="J258" i="51"/>
  <c r="J259" i="51"/>
  <c r="J260" i="51"/>
  <c r="J261" i="51"/>
  <c r="J262" i="51"/>
  <c r="J263" i="51"/>
  <c r="J264" i="51"/>
  <c r="J265" i="51"/>
  <c r="J266" i="51"/>
  <c r="J267" i="51"/>
  <c r="J268" i="51"/>
  <c r="J269" i="51"/>
  <c r="J270" i="51"/>
  <c r="J271" i="51"/>
  <c r="J272" i="51"/>
  <c r="J273" i="51"/>
  <c r="J274" i="51"/>
  <c r="J275" i="51"/>
  <c r="J276" i="51"/>
  <c r="J277" i="51"/>
  <c r="J278" i="51"/>
  <c r="J279" i="51"/>
  <c r="J280" i="51"/>
  <c r="J281" i="51"/>
  <c r="J282" i="51"/>
  <c r="J283" i="51"/>
  <c r="J284" i="51"/>
  <c r="J285" i="51"/>
  <c r="J286" i="51"/>
  <c r="J287" i="51"/>
  <c r="J288" i="51"/>
  <c r="J289" i="51"/>
  <c r="J290" i="51"/>
  <c r="J291" i="51"/>
  <c r="J292" i="51"/>
  <c r="J293" i="51"/>
  <c r="J294" i="51"/>
  <c r="J295" i="51"/>
  <c r="J296" i="51"/>
  <c r="J297" i="51"/>
  <c r="J298" i="51"/>
  <c r="J299" i="51"/>
  <c r="J300" i="51"/>
  <c r="J301" i="51"/>
  <c r="J302" i="51"/>
  <c r="J303" i="51"/>
  <c r="J304" i="51"/>
  <c r="J305" i="51"/>
  <c r="J306" i="51"/>
  <c r="J307" i="51"/>
  <c r="J308" i="51"/>
  <c r="J309" i="51"/>
  <c r="J310" i="51"/>
  <c r="J311" i="51"/>
  <c r="J312" i="51"/>
  <c r="J313" i="51"/>
  <c r="J314" i="51"/>
  <c r="J315" i="51"/>
  <c r="J316" i="51"/>
  <c r="J317" i="51"/>
  <c r="J318" i="51"/>
  <c r="J319" i="51"/>
  <c r="J320" i="51"/>
  <c r="J321" i="51"/>
  <c r="J322" i="51"/>
  <c r="J323" i="51"/>
  <c r="J324" i="51"/>
  <c r="J325" i="51"/>
  <c r="J326" i="51"/>
  <c r="J327" i="51"/>
  <c r="J328" i="51"/>
  <c r="J329" i="51"/>
  <c r="J330" i="51"/>
  <c r="J331" i="51"/>
  <c r="J332" i="51"/>
  <c r="J333" i="51"/>
  <c r="J334" i="51"/>
  <c r="J335" i="51"/>
  <c r="J336" i="51"/>
  <c r="J337" i="51"/>
  <c r="J338" i="51"/>
  <c r="J339" i="51"/>
  <c r="J340" i="51"/>
  <c r="J341" i="51"/>
  <c r="J342" i="51"/>
  <c r="J343" i="51"/>
  <c r="J344" i="51"/>
  <c r="J345" i="51"/>
  <c r="J346" i="51"/>
  <c r="J347" i="51"/>
  <c r="J348" i="51"/>
  <c r="J349" i="51"/>
  <c r="J350" i="51"/>
  <c r="J351" i="51"/>
  <c r="J352" i="51"/>
  <c r="J353" i="51"/>
  <c r="J354" i="51"/>
  <c r="J355" i="51"/>
  <c r="J356" i="51"/>
  <c r="J357" i="51"/>
  <c r="J358" i="51"/>
  <c r="J359" i="51"/>
  <c r="J360" i="51"/>
  <c r="J361" i="51"/>
  <c r="J362" i="51"/>
  <c r="J363" i="51"/>
  <c r="J364" i="51"/>
  <c r="J365" i="51"/>
  <c r="J366" i="51"/>
  <c r="J367" i="51"/>
  <c r="J368" i="51"/>
  <c r="J369" i="51"/>
  <c r="J370" i="51"/>
  <c r="J371" i="51"/>
  <c r="J372" i="51"/>
  <c r="J373" i="51"/>
  <c r="J374" i="51"/>
  <c r="J375" i="51"/>
  <c r="J376" i="51"/>
  <c r="J377" i="51"/>
  <c r="J378" i="51"/>
  <c r="J379" i="51"/>
  <c r="J380" i="51"/>
  <c r="J381" i="51"/>
  <c r="J382" i="51"/>
  <c r="J383" i="51"/>
  <c r="J384" i="51"/>
  <c r="J385" i="51"/>
  <c r="J386" i="51"/>
  <c r="J387" i="51"/>
  <c r="J388" i="51"/>
  <c r="J389" i="51"/>
  <c r="J390" i="51"/>
  <c r="J391" i="51"/>
  <c r="J392" i="51"/>
  <c r="J393" i="51"/>
  <c r="J394" i="51"/>
  <c r="J395" i="51"/>
  <c r="J396" i="51"/>
  <c r="J397" i="51"/>
  <c r="J398" i="51"/>
  <c r="J399" i="51"/>
  <c r="J400" i="51"/>
  <c r="J401" i="51"/>
  <c r="J402" i="51"/>
  <c r="J403" i="51"/>
  <c r="J404" i="51"/>
  <c r="J405" i="51"/>
  <c r="J406" i="51"/>
  <c r="J407" i="51"/>
  <c r="J408" i="51"/>
  <c r="J409" i="51"/>
  <c r="J410" i="51"/>
  <c r="J411" i="51"/>
  <c r="J412" i="51"/>
  <c r="J204" i="51"/>
  <c r="I169" i="51"/>
  <c r="I170" i="51"/>
  <c r="I171" i="51"/>
  <c r="I172" i="51"/>
  <c r="I173" i="51"/>
  <c r="I174" i="51"/>
  <c r="I175" i="51"/>
  <c r="I176" i="51"/>
  <c r="I177" i="51"/>
  <c r="I178" i="51"/>
  <c r="I179" i="51"/>
  <c r="I180" i="51"/>
  <c r="I181" i="51"/>
  <c r="I182" i="51"/>
  <c r="I183" i="51"/>
  <c r="I184" i="51"/>
  <c r="I185" i="51"/>
  <c r="I186" i="51"/>
  <c r="I187" i="51"/>
  <c r="I188" i="51"/>
  <c r="I189" i="51"/>
  <c r="I190" i="51"/>
  <c r="I191" i="51"/>
  <c r="I192" i="51"/>
  <c r="I193" i="51"/>
  <c r="I194" i="51"/>
  <c r="I195" i="51"/>
  <c r="I196" i="51"/>
  <c r="I197" i="51"/>
  <c r="I198" i="51"/>
  <c r="I199" i="51"/>
  <c r="I200" i="51"/>
  <c r="I201" i="51"/>
  <c r="I202" i="51"/>
  <c r="I203" i="51"/>
  <c r="I204" i="51"/>
  <c r="I205" i="51"/>
  <c r="I206" i="51"/>
  <c r="I207" i="51"/>
  <c r="I208" i="51"/>
  <c r="I209" i="51"/>
  <c r="I210" i="51"/>
  <c r="I211" i="51"/>
  <c r="I212" i="51"/>
  <c r="I213" i="51"/>
  <c r="I214" i="51"/>
  <c r="I215" i="51"/>
  <c r="I216" i="51"/>
  <c r="I217" i="51"/>
  <c r="I218" i="51"/>
  <c r="I219" i="51"/>
  <c r="I220" i="51"/>
  <c r="I221" i="51"/>
  <c r="I222" i="51"/>
  <c r="I223" i="51"/>
  <c r="I224" i="51"/>
  <c r="I225" i="51"/>
  <c r="I226" i="51"/>
  <c r="I227" i="51"/>
  <c r="I228" i="51"/>
  <c r="I229" i="51"/>
  <c r="I230" i="51"/>
  <c r="I231" i="51"/>
  <c r="I232" i="51"/>
  <c r="I233" i="51"/>
  <c r="I234" i="51"/>
  <c r="I235" i="51"/>
  <c r="I236" i="51"/>
  <c r="I237" i="51"/>
  <c r="I238" i="51"/>
  <c r="I239" i="51"/>
  <c r="I240" i="51"/>
  <c r="I241" i="51"/>
  <c r="I242" i="51"/>
  <c r="I243" i="51"/>
  <c r="I244" i="51"/>
  <c r="I245" i="51"/>
  <c r="I246" i="51"/>
  <c r="I247" i="51"/>
  <c r="I248" i="51"/>
  <c r="I249" i="51"/>
  <c r="I250" i="51"/>
  <c r="I251" i="51"/>
  <c r="I252" i="51"/>
  <c r="I253" i="51"/>
  <c r="I254" i="51"/>
  <c r="I255" i="51"/>
  <c r="I256" i="51"/>
  <c r="I257" i="51"/>
  <c r="I258" i="51"/>
  <c r="I259" i="51"/>
  <c r="I260" i="51"/>
  <c r="I261" i="51"/>
  <c r="I262" i="51"/>
  <c r="I263" i="51"/>
  <c r="I264" i="51"/>
  <c r="I265" i="51"/>
  <c r="I266" i="51"/>
  <c r="I267" i="51"/>
  <c r="I268" i="51"/>
  <c r="I269" i="51"/>
  <c r="I270" i="51"/>
  <c r="I271" i="51"/>
  <c r="I272" i="51"/>
  <c r="I273" i="51"/>
  <c r="I274" i="51"/>
  <c r="I275" i="51"/>
  <c r="I276" i="51"/>
  <c r="I277" i="51"/>
  <c r="I278" i="51"/>
  <c r="I279" i="51"/>
  <c r="I280" i="51"/>
  <c r="I281" i="51"/>
  <c r="I282" i="51"/>
  <c r="I283" i="51"/>
  <c r="I284" i="51"/>
  <c r="I285" i="51"/>
  <c r="I286" i="51"/>
  <c r="I287" i="51"/>
  <c r="I288" i="51"/>
  <c r="I289" i="51"/>
  <c r="I290" i="51"/>
  <c r="I291" i="51"/>
  <c r="I292" i="51"/>
  <c r="I293" i="51"/>
  <c r="I294" i="51"/>
  <c r="I295" i="51"/>
  <c r="I296" i="51"/>
  <c r="I297" i="51"/>
  <c r="I298" i="51"/>
  <c r="I299" i="51"/>
  <c r="I300" i="51"/>
  <c r="I301" i="51"/>
  <c r="I302" i="51"/>
  <c r="I303" i="51"/>
  <c r="I304" i="51"/>
  <c r="I305" i="51"/>
  <c r="I306" i="51"/>
  <c r="I307" i="51"/>
  <c r="I308" i="51"/>
  <c r="I309" i="51"/>
  <c r="I310" i="51"/>
  <c r="I311" i="51"/>
  <c r="I312" i="51"/>
  <c r="I313" i="51"/>
  <c r="I314" i="51"/>
  <c r="I315" i="51"/>
  <c r="I316" i="51"/>
  <c r="I317" i="51"/>
  <c r="I318" i="51"/>
  <c r="I319" i="51"/>
  <c r="I320" i="51"/>
  <c r="I321" i="51"/>
  <c r="I322" i="51"/>
  <c r="I323" i="51"/>
  <c r="I324" i="51"/>
  <c r="I325" i="51"/>
  <c r="I326" i="51"/>
  <c r="I327" i="51"/>
  <c r="I328" i="51"/>
  <c r="I329" i="51"/>
  <c r="I330" i="51"/>
  <c r="I331" i="51"/>
  <c r="I332" i="51"/>
  <c r="I333" i="51"/>
  <c r="I334" i="51"/>
  <c r="I335" i="51"/>
  <c r="I336" i="51"/>
  <c r="I337" i="51"/>
  <c r="I338" i="51"/>
  <c r="I339" i="51"/>
  <c r="I340" i="51"/>
  <c r="I341" i="51"/>
  <c r="I342" i="51"/>
  <c r="I343" i="51"/>
  <c r="I344" i="51"/>
  <c r="I345" i="51"/>
  <c r="I346" i="51"/>
  <c r="I347" i="51"/>
  <c r="I348" i="51"/>
  <c r="I349" i="51"/>
  <c r="I350" i="51"/>
  <c r="I351" i="51"/>
  <c r="I352" i="51"/>
  <c r="I353" i="51"/>
  <c r="I354" i="51"/>
  <c r="I355" i="51"/>
  <c r="I356" i="51"/>
  <c r="I357" i="51"/>
  <c r="I358" i="51"/>
  <c r="I359" i="51"/>
  <c r="I360" i="51"/>
  <c r="I361" i="51"/>
  <c r="I362" i="51"/>
  <c r="I363" i="51"/>
  <c r="I364" i="51"/>
  <c r="I365" i="51"/>
  <c r="I366" i="51"/>
  <c r="I367" i="51"/>
  <c r="I368" i="51"/>
  <c r="I369" i="51"/>
  <c r="I370" i="51"/>
  <c r="I371" i="51"/>
  <c r="I372" i="51"/>
  <c r="I373" i="51"/>
  <c r="I374" i="51"/>
  <c r="I375" i="51"/>
  <c r="I376" i="51"/>
  <c r="I377" i="51"/>
  <c r="I378" i="51"/>
  <c r="I379" i="51"/>
  <c r="I380" i="51"/>
  <c r="I381" i="51"/>
  <c r="I382" i="51"/>
  <c r="I383" i="51"/>
  <c r="I384" i="51"/>
  <c r="I385" i="51"/>
  <c r="I386" i="51"/>
  <c r="I387" i="51"/>
  <c r="I388" i="51"/>
  <c r="I389" i="51"/>
  <c r="I390" i="51"/>
  <c r="I391" i="51"/>
  <c r="I392" i="51"/>
  <c r="I393" i="51"/>
  <c r="I394" i="51"/>
  <c r="I395" i="51"/>
  <c r="I396" i="51"/>
  <c r="I397" i="51"/>
  <c r="I398" i="51"/>
  <c r="I399" i="51"/>
  <c r="I400" i="51"/>
  <c r="I401" i="51"/>
  <c r="I402" i="51"/>
  <c r="I403" i="51"/>
  <c r="I404" i="51"/>
  <c r="I405" i="51"/>
  <c r="I406" i="51"/>
  <c r="I407" i="51"/>
  <c r="I408" i="51"/>
  <c r="I409" i="51"/>
  <c r="I410" i="51"/>
  <c r="I411" i="51"/>
  <c r="I412" i="51"/>
  <c r="I168" i="51"/>
  <c r="J77" i="50"/>
  <c r="J78" i="50"/>
  <c r="J79" i="50"/>
  <c r="J80" i="50"/>
  <c r="J81" i="50"/>
  <c r="J82" i="50"/>
  <c r="J83" i="50"/>
  <c r="J84" i="50"/>
  <c r="J85" i="50"/>
  <c r="J86" i="50"/>
  <c r="J87" i="50"/>
  <c r="J88" i="50"/>
  <c r="J89" i="50"/>
  <c r="J90" i="50"/>
  <c r="J91" i="50"/>
  <c r="J92" i="50"/>
  <c r="J93" i="50"/>
  <c r="J94" i="50"/>
  <c r="J95" i="50"/>
  <c r="J96" i="50"/>
  <c r="J97" i="50"/>
  <c r="J98" i="50"/>
  <c r="J99" i="50"/>
  <c r="J100" i="50"/>
  <c r="J101" i="50"/>
  <c r="J102" i="50"/>
  <c r="J103" i="50"/>
  <c r="J104" i="50"/>
  <c r="J105" i="50"/>
  <c r="J106" i="50"/>
  <c r="J107" i="50"/>
  <c r="J108" i="50"/>
  <c r="J109" i="50"/>
  <c r="J110" i="50"/>
  <c r="J111" i="50"/>
  <c r="J112" i="50"/>
  <c r="J113" i="50"/>
  <c r="J114" i="50"/>
  <c r="J115" i="50"/>
  <c r="J116" i="50"/>
  <c r="J117" i="50"/>
  <c r="J118" i="50"/>
  <c r="J119" i="50"/>
  <c r="J120" i="50"/>
  <c r="J121" i="50"/>
  <c r="J122" i="50"/>
  <c r="J123" i="50"/>
  <c r="J124" i="50"/>
  <c r="J125" i="50"/>
  <c r="J126" i="50"/>
  <c r="J127" i="50"/>
  <c r="J128" i="50"/>
  <c r="J129" i="50"/>
  <c r="J130" i="50"/>
  <c r="J131" i="50"/>
  <c r="J132" i="50"/>
  <c r="J133" i="50"/>
  <c r="J134" i="50"/>
  <c r="J135" i="50"/>
  <c r="J136" i="50"/>
  <c r="J137" i="50"/>
  <c r="J138" i="50"/>
  <c r="J139" i="50"/>
  <c r="J140" i="50"/>
  <c r="J141" i="50"/>
  <c r="J142" i="50"/>
  <c r="J143" i="50"/>
  <c r="J144" i="50"/>
  <c r="J145" i="50"/>
  <c r="J146" i="50"/>
  <c r="J147" i="50"/>
  <c r="J148" i="50"/>
  <c r="J149" i="50"/>
  <c r="J150" i="50"/>
  <c r="J151" i="50"/>
  <c r="J152" i="50"/>
  <c r="J153" i="50"/>
  <c r="J154" i="50"/>
  <c r="J155" i="50"/>
  <c r="J156" i="50"/>
  <c r="J157" i="50"/>
  <c r="J158" i="50"/>
  <c r="J159" i="50"/>
  <c r="J160" i="50"/>
  <c r="J161" i="50"/>
  <c r="J162" i="50"/>
  <c r="J163" i="50"/>
  <c r="J164" i="50"/>
  <c r="J165" i="50"/>
  <c r="J166" i="50"/>
  <c r="J167" i="50"/>
  <c r="J168" i="50"/>
  <c r="J169" i="50"/>
  <c r="J170" i="50"/>
  <c r="J171" i="50"/>
  <c r="J172" i="50"/>
  <c r="J173" i="50"/>
  <c r="J174" i="50"/>
  <c r="J175" i="50"/>
  <c r="J176" i="50"/>
  <c r="J177" i="50"/>
  <c r="J178" i="50"/>
  <c r="J179" i="50"/>
  <c r="J180" i="50"/>
  <c r="J181" i="50"/>
  <c r="J182" i="50"/>
  <c r="J183" i="50"/>
  <c r="J184" i="50"/>
  <c r="J185" i="50"/>
  <c r="J186" i="50"/>
  <c r="J187" i="50"/>
  <c r="J188" i="50"/>
  <c r="J189" i="50"/>
  <c r="J190" i="50"/>
  <c r="J191" i="50"/>
  <c r="J192" i="50"/>
  <c r="J193" i="50"/>
  <c r="J194" i="50"/>
  <c r="J195" i="50"/>
  <c r="J196" i="50"/>
  <c r="J197" i="50"/>
  <c r="J198" i="50"/>
  <c r="J199" i="50"/>
  <c r="J200" i="50"/>
  <c r="J201" i="50"/>
  <c r="J202" i="50"/>
  <c r="J203" i="50"/>
  <c r="J204" i="50"/>
  <c r="J205" i="50"/>
  <c r="J206" i="50"/>
  <c r="J207" i="50"/>
  <c r="J208" i="50"/>
  <c r="J209" i="50"/>
  <c r="J210" i="50"/>
  <c r="J211" i="50"/>
  <c r="J212" i="50"/>
  <c r="J213" i="50"/>
  <c r="J214" i="50"/>
  <c r="J215" i="50"/>
  <c r="J216" i="50"/>
  <c r="J217" i="50"/>
  <c r="J218" i="50"/>
  <c r="J219" i="50"/>
  <c r="J220" i="50"/>
  <c r="J221" i="50"/>
  <c r="J222" i="50"/>
  <c r="J223" i="50"/>
  <c r="J224" i="50"/>
  <c r="J225" i="50"/>
  <c r="J226" i="50"/>
  <c r="J227" i="50"/>
  <c r="J228" i="50"/>
  <c r="J229" i="50"/>
  <c r="J230" i="50"/>
  <c r="J231" i="50"/>
  <c r="J232" i="50"/>
  <c r="J233" i="50"/>
  <c r="J234" i="50"/>
  <c r="J235" i="50"/>
  <c r="J236" i="50"/>
  <c r="J237" i="50"/>
  <c r="J238" i="50"/>
  <c r="J239" i="50"/>
  <c r="J240" i="50"/>
  <c r="J241" i="50"/>
  <c r="J242" i="50"/>
  <c r="J243" i="50"/>
  <c r="J244" i="50"/>
  <c r="J245" i="50"/>
  <c r="J246" i="50"/>
  <c r="J247" i="50"/>
  <c r="J248" i="50"/>
  <c r="J249" i="50"/>
  <c r="J250" i="50"/>
  <c r="J251" i="50"/>
  <c r="J252" i="50"/>
  <c r="J253" i="50"/>
  <c r="J254" i="50"/>
  <c r="J255" i="50"/>
  <c r="J256" i="50"/>
  <c r="J257" i="50"/>
  <c r="J258" i="50"/>
  <c r="J259" i="50"/>
  <c r="J260" i="50"/>
  <c r="J261" i="50"/>
  <c r="J262" i="50"/>
  <c r="J263" i="50"/>
  <c r="J264" i="50"/>
  <c r="J265" i="50"/>
  <c r="J266" i="50"/>
  <c r="J267" i="50"/>
  <c r="J268" i="50"/>
  <c r="J269" i="50"/>
  <c r="J270" i="50"/>
  <c r="J271" i="50"/>
  <c r="J272" i="50"/>
  <c r="J273" i="50"/>
  <c r="J274" i="50"/>
  <c r="J275" i="50"/>
  <c r="J276" i="50"/>
  <c r="J277" i="50"/>
  <c r="J278" i="50"/>
  <c r="J279" i="50"/>
  <c r="J280" i="50"/>
  <c r="J281" i="50"/>
  <c r="J282" i="50"/>
  <c r="J283" i="50"/>
  <c r="J284" i="50"/>
  <c r="J76" i="50"/>
  <c r="I41" i="50"/>
  <c r="I42" i="50"/>
  <c r="I43" i="50"/>
  <c r="I44" i="50"/>
  <c r="I45" i="50"/>
  <c r="I46" i="50"/>
  <c r="I47" i="50"/>
  <c r="I48" i="50"/>
  <c r="I49" i="50"/>
  <c r="I50" i="50"/>
  <c r="I51" i="50"/>
  <c r="I52" i="50"/>
  <c r="I53" i="50"/>
  <c r="I54" i="50"/>
  <c r="I55" i="50"/>
  <c r="I56" i="50"/>
  <c r="I57" i="50"/>
  <c r="I58" i="50"/>
  <c r="I59" i="50"/>
  <c r="I60" i="50"/>
  <c r="I61" i="50"/>
  <c r="I62" i="50"/>
  <c r="I63" i="50"/>
  <c r="I64" i="50"/>
  <c r="I65" i="50"/>
  <c r="I66" i="50"/>
  <c r="I67" i="50"/>
  <c r="I68" i="50"/>
  <c r="I69" i="50"/>
  <c r="I70" i="50"/>
  <c r="I71" i="50"/>
  <c r="I72" i="50"/>
  <c r="I73" i="50"/>
  <c r="I74" i="50"/>
  <c r="I75" i="50"/>
  <c r="I76" i="50"/>
  <c r="I77" i="50"/>
  <c r="I78" i="50"/>
  <c r="I79" i="50"/>
  <c r="I80" i="50"/>
  <c r="I81" i="50"/>
  <c r="I82" i="50"/>
  <c r="I83" i="50"/>
  <c r="I84" i="50"/>
  <c r="I85" i="50"/>
  <c r="I86" i="50"/>
  <c r="I87" i="50"/>
  <c r="I88" i="50"/>
  <c r="I89" i="50"/>
  <c r="I90" i="50"/>
  <c r="I91" i="50"/>
  <c r="I92" i="50"/>
  <c r="I93" i="50"/>
  <c r="I94" i="50"/>
  <c r="I95" i="50"/>
  <c r="I96" i="50"/>
  <c r="I97" i="50"/>
  <c r="I98" i="50"/>
  <c r="I99" i="50"/>
  <c r="I100" i="50"/>
  <c r="I101" i="50"/>
  <c r="I102" i="50"/>
  <c r="I103" i="50"/>
  <c r="I104" i="50"/>
  <c r="I105" i="50"/>
  <c r="I106" i="50"/>
  <c r="I107" i="50"/>
  <c r="I108" i="50"/>
  <c r="I109" i="50"/>
  <c r="I110" i="50"/>
  <c r="I111" i="50"/>
  <c r="I112" i="50"/>
  <c r="I113" i="50"/>
  <c r="I114" i="50"/>
  <c r="I115" i="50"/>
  <c r="I116" i="50"/>
  <c r="I117" i="50"/>
  <c r="I118" i="50"/>
  <c r="I119" i="50"/>
  <c r="I120" i="50"/>
  <c r="I121" i="50"/>
  <c r="I122" i="50"/>
  <c r="I123" i="50"/>
  <c r="I124" i="50"/>
  <c r="I125" i="50"/>
  <c r="I126" i="50"/>
  <c r="I127" i="50"/>
  <c r="I128" i="50"/>
  <c r="I129" i="50"/>
  <c r="I130" i="50"/>
  <c r="I131" i="50"/>
  <c r="I132" i="50"/>
  <c r="I133" i="50"/>
  <c r="I134" i="50"/>
  <c r="I135" i="50"/>
  <c r="I136" i="50"/>
  <c r="I137" i="50"/>
  <c r="I138" i="50"/>
  <c r="I139" i="50"/>
  <c r="I140" i="50"/>
  <c r="I141" i="50"/>
  <c r="I142" i="50"/>
  <c r="I143" i="50"/>
  <c r="I144" i="50"/>
  <c r="I145" i="50"/>
  <c r="I146" i="50"/>
  <c r="I147" i="50"/>
  <c r="I148" i="50"/>
  <c r="I149" i="50"/>
  <c r="I150" i="50"/>
  <c r="I151" i="50"/>
  <c r="I152" i="50"/>
  <c r="I153" i="50"/>
  <c r="I154" i="50"/>
  <c r="I155" i="50"/>
  <c r="I156" i="50"/>
  <c r="I157" i="50"/>
  <c r="I158" i="50"/>
  <c r="I159" i="50"/>
  <c r="I160" i="50"/>
  <c r="I161" i="50"/>
  <c r="I162" i="50"/>
  <c r="I163" i="50"/>
  <c r="I164" i="50"/>
  <c r="I165" i="50"/>
  <c r="I166" i="50"/>
  <c r="I167" i="50"/>
  <c r="I168" i="50"/>
  <c r="I169" i="50"/>
  <c r="I170" i="50"/>
  <c r="I171" i="50"/>
  <c r="I172" i="50"/>
  <c r="I173" i="50"/>
  <c r="I174" i="50"/>
  <c r="I175" i="50"/>
  <c r="I176" i="50"/>
  <c r="I177" i="50"/>
  <c r="I178" i="50"/>
  <c r="I179" i="50"/>
  <c r="I180" i="50"/>
  <c r="I181" i="50"/>
  <c r="I182" i="50"/>
  <c r="I183" i="50"/>
  <c r="I184" i="50"/>
  <c r="I185" i="50"/>
  <c r="I186" i="50"/>
  <c r="I187" i="50"/>
  <c r="I188" i="50"/>
  <c r="I189" i="50"/>
  <c r="I190" i="50"/>
  <c r="I191" i="50"/>
  <c r="I192" i="50"/>
  <c r="I193" i="50"/>
  <c r="I194" i="50"/>
  <c r="I195" i="50"/>
  <c r="I196" i="50"/>
  <c r="I197" i="50"/>
  <c r="I198" i="50"/>
  <c r="I199" i="50"/>
  <c r="I200" i="50"/>
  <c r="I201" i="50"/>
  <c r="I202" i="50"/>
  <c r="I203" i="50"/>
  <c r="I204" i="50"/>
  <c r="I205" i="50"/>
  <c r="I206" i="50"/>
  <c r="I207" i="50"/>
  <c r="I208" i="50"/>
  <c r="I209" i="50"/>
  <c r="I210" i="50"/>
  <c r="I211" i="50"/>
  <c r="I212" i="50"/>
  <c r="I213" i="50"/>
  <c r="I214" i="50"/>
  <c r="I215" i="50"/>
  <c r="I216" i="50"/>
  <c r="I217" i="50"/>
  <c r="I218" i="50"/>
  <c r="I219" i="50"/>
  <c r="I220" i="50"/>
  <c r="I221" i="50"/>
  <c r="I222" i="50"/>
  <c r="I223" i="50"/>
  <c r="I224" i="50"/>
  <c r="I225" i="50"/>
  <c r="I226" i="50"/>
  <c r="I227" i="50"/>
  <c r="I228" i="50"/>
  <c r="I229" i="50"/>
  <c r="I230" i="50"/>
  <c r="I231" i="50"/>
  <c r="I232" i="50"/>
  <c r="I233" i="50"/>
  <c r="I234" i="50"/>
  <c r="I235" i="50"/>
  <c r="I236" i="50"/>
  <c r="I237" i="50"/>
  <c r="I238" i="50"/>
  <c r="I239" i="50"/>
  <c r="I240" i="50"/>
  <c r="I241" i="50"/>
  <c r="I242" i="50"/>
  <c r="I243" i="50"/>
  <c r="I244" i="50"/>
  <c r="I245" i="50"/>
  <c r="I246" i="50"/>
  <c r="I247" i="50"/>
  <c r="I248" i="50"/>
  <c r="I249" i="50"/>
  <c r="I250" i="50"/>
  <c r="I251" i="50"/>
  <c r="I252" i="50"/>
  <c r="I253" i="50"/>
  <c r="I254" i="50"/>
  <c r="I255" i="50"/>
  <c r="I256" i="50"/>
  <c r="I257" i="50"/>
  <c r="I258" i="50"/>
  <c r="I259" i="50"/>
  <c r="I260" i="50"/>
  <c r="I261" i="50"/>
  <c r="I262" i="50"/>
  <c r="I263" i="50"/>
  <c r="I264" i="50"/>
  <c r="I265" i="50"/>
  <c r="I266" i="50"/>
  <c r="I267" i="50"/>
  <c r="I268" i="50"/>
  <c r="I269" i="50"/>
  <c r="I270" i="50"/>
  <c r="I271" i="50"/>
  <c r="I272" i="50"/>
  <c r="I273" i="50"/>
  <c r="I274" i="50"/>
  <c r="I275" i="50"/>
  <c r="I276" i="50"/>
  <c r="I277" i="50"/>
  <c r="I278" i="50"/>
  <c r="I279" i="50"/>
  <c r="I280" i="50"/>
  <c r="I281" i="50"/>
  <c r="I282" i="50"/>
  <c r="I283" i="50"/>
  <c r="I284" i="50"/>
  <c r="I40" i="50"/>
  <c r="H412" i="51"/>
  <c r="G412" i="51"/>
  <c r="H411" i="51"/>
  <c r="G411" i="51"/>
  <c r="H410" i="51"/>
  <c r="G410" i="51"/>
  <c r="H409" i="51"/>
  <c r="G409" i="51"/>
  <c r="H408" i="51"/>
  <c r="G408" i="51"/>
  <c r="H407" i="51"/>
  <c r="G407" i="51"/>
  <c r="H406" i="51"/>
  <c r="G406" i="51"/>
  <c r="H405" i="51"/>
  <c r="G405" i="51"/>
  <c r="H404" i="51"/>
  <c r="G404" i="51"/>
  <c r="H403" i="51"/>
  <c r="G403" i="51"/>
  <c r="H402" i="51"/>
  <c r="G402" i="51"/>
  <c r="H401" i="51"/>
  <c r="G401" i="51"/>
  <c r="H400" i="51"/>
  <c r="G400" i="51"/>
  <c r="H399" i="51"/>
  <c r="G399" i="51"/>
  <c r="H398" i="51"/>
  <c r="G398" i="51"/>
  <c r="H397" i="51"/>
  <c r="G397" i="51"/>
  <c r="H396" i="51"/>
  <c r="G396" i="51"/>
  <c r="H395" i="51"/>
  <c r="G395" i="51"/>
  <c r="H394" i="51"/>
  <c r="G394" i="51"/>
  <c r="H393" i="51"/>
  <c r="G393" i="51"/>
  <c r="H392" i="51"/>
  <c r="G392" i="51"/>
  <c r="H391" i="51"/>
  <c r="G391" i="51"/>
  <c r="H390" i="51"/>
  <c r="G390" i="51"/>
  <c r="H389" i="51"/>
  <c r="G389" i="51"/>
  <c r="H388" i="51"/>
  <c r="G388" i="51"/>
  <c r="H387" i="51"/>
  <c r="G387" i="51"/>
  <c r="H386" i="51"/>
  <c r="G386" i="51"/>
  <c r="H385" i="51"/>
  <c r="G385" i="51"/>
  <c r="H384" i="51"/>
  <c r="G384" i="51"/>
  <c r="H383" i="51"/>
  <c r="G383" i="51"/>
  <c r="H382" i="51"/>
  <c r="G382" i="51"/>
  <c r="H381" i="51"/>
  <c r="G381" i="51"/>
  <c r="H380" i="51"/>
  <c r="G380" i="51"/>
  <c r="H379" i="51"/>
  <c r="G379" i="51"/>
  <c r="H378" i="51"/>
  <c r="G378" i="51"/>
  <c r="H377" i="51"/>
  <c r="G377" i="51"/>
  <c r="H376" i="51"/>
  <c r="G376" i="51"/>
  <c r="H375" i="51"/>
  <c r="G375" i="51"/>
  <c r="H374" i="51"/>
  <c r="G374" i="51"/>
  <c r="H373" i="51"/>
  <c r="G373" i="51"/>
  <c r="H372" i="51"/>
  <c r="G372" i="51"/>
  <c r="H371" i="51"/>
  <c r="G371" i="51"/>
  <c r="H370" i="51"/>
  <c r="G370" i="51"/>
  <c r="H369" i="51"/>
  <c r="G369" i="51"/>
  <c r="H368" i="51"/>
  <c r="G368" i="51"/>
  <c r="H367" i="51"/>
  <c r="G367" i="51"/>
  <c r="H366" i="51"/>
  <c r="G366" i="51"/>
  <c r="H365" i="51"/>
  <c r="G365" i="51"/>
  <c r="H364" i="51"/>
  <c r="G364" i="51"/>
  <c r="H363" i="51"/>
  <c r="G363" i="51"/>
  <c r="H362" i="51"/>
  <c r="G362" i="51"/>
  <c r="H361" i="51"/>
  <c r="G361" i="51"/>
  <c r="H360" i="51"/>
  <c r="G360" i="51"/>
  <c r="H359" i="51"/>
  <c r="G359" i="51"/>
  <c r="H358" i="51"/>
  <c r="G358" i="51"/>
  <c r="H357" i="51"/>
  <c r="G357" i="51"/>
  <c r="H356" i="51"/>
  <c r="G356" i="51"/>
  <c r="H355" i="51"/>
  <c r="G355" i="51"/>
  <c r="H354" i="51"/>
  <c r="G354" i="51"/>
  <c r="H353" i="51"/>
  <c r="G353" i="51"/>
  <c r="H352" i="51"/>
  <c r="G352" i="51"/>
  <c r="H351" i="51"/>
  <c r="G351" i="51"/>
  <c r="H350" i="51"/>
  <c r="G350" i="51"/>
  <c r="H349" i="51"/>
  <c r="G349" i="51"/>
  <c r="H348" i="51"/>
  <c r="G348" i="51"/>
  <c r="H347" i="51"/>
  <c r="G347" i="51"/>
  <c r="H346" i="51"/>
  <c r="G346" i="51"/>
  <c r="H345" i="51"/>
  <c r="G345" i="51"/>
  <c r="H344" i="51"/>
  <c r="G344" i="51"/>
  <c r="H343" i="51"/>
  <c r="G343" i="51"/>
  <c r="H342" i="51"/>
  <c r="G342" i="51"/>
  <c r="H341" i="51"/>
  <c r="G341" i="51"/>
  <c r="H340" i="51"/>
  <c r="G340" i="51"/>
  <c r="H339" i="51"/>
  <c r="G339" i="51"/>
  <c r="H338" i="51"/>
  <c r="G338" i="51"/>
  <c r="H337" i="51"/>
  <c r="G337" i="51"/>
  <c r="H336" i="51"/>
  <c r="G336" i="51"/>
  <c r="H335" i="51"/>
  <c r="G335" i="51"/>
  <c r="H334" i="51"/>
  <c r="G334" i="51"/>
  <c r="H333" i="51"/>
  <c r="G333" i="51"/>
  <c r="H332" i="51"/>
  <c r="G332" i="51"/>
  <c r="H331" i="51"/>
  <c r="G331" i="51"/>
  <c r="H330" i="51"/>
  <c r="G330" i="51"/>
  <c r="H329" i="51"/>
  <c r="G329" i="51"/>
  <c r="H328" i="51"/>
  <c r="G328" i="51"/>
  <c r="H327" i="51"/>
  <c r="G327" i="51"/>
  <c r="H326" i="51"/>
  <c r="G326" i="51"/>
  <c r="H325" i="51"/>
  <c r="G325" i="51"/>
  <c r="H324" i="51"/>
  <c r="G324" i="51"/>
  <c r="H323" i="51"/>
  <c r="G323" i="51"/>
  <c r="H322" i="51"/>
  <c r="G322" i="51"/>
  <c r="H321" i="51"/>
  <c r="G321" i="51"/>
  <c r="H320" i="51"/>
  <c r="G320" i="51"/>
  <c r="H319" i="51"/>
  <c r="G319" i="51"/>
  <c r="H318" i="51"/>
  <c r="G318" i="51"/>
  <c r="H317" i="51"/>
  <c r="G317" i="51"/>
  <c r="H316" i="51"/>
  <c r="G316" i="51"/>
  <c r="H315" i="51"/>
  <c r="G315" i="51"/>
  <c r="H314" i="51"/>
  <c r="G314" i="51"/>
  <c r="H313" i="51"/>
  <c r="G313" i="51"/>
  <c r="H312" i="51"/>
  <c r="G312" i="51"/>
  <c r="H311" i="51"/>
  <c r="G311" i="51"/>
  <c r="H310" i="51"/>
  <c r="G310" i="51"/>
  <c r="H309" i="51"/>
  <c r="G309" i="51"/>
  <c r="H308" i="51"/>
  <c r="G308" i="51"/>
  <c r="H307" i="51"/>
  <c r="G307" i="51"/>
  <c r="H306" i="51"/>
  <c r="G306" i="51"/>
  <c r="H305" i="51"/>
  <c r="G305" i="51"/>
  <c r="H304" i="51"/>
  <c r="G304" i="51"/>
  <c r="H303" i="51"/>
  <c r="G303" i="51"/>
  <c r="H302" i="51"/>
  <c r="G302" i="51"/>
  <c r="H301" i="51"/>
  <c r="G301" i="51"/>
  <c r="H300" i="51"/>
  <c r="G300" i="51"/>
  <c r="H299" i="51"/>
  <c r="G299" i="51"/>
  <c r="H298" i="51"/>
  <c r="G298" i="51"/>
  <c r="H297" i="51"/>
  <c r="G297" i="51"/>
  <c r="H296" i="51"/>
  <c r="G296" i="51"/>
  <c r="H295" i="51"/>
  <c r="G295" i="51"/>
  <c r="H294" i="51"/>
  <c r="G294" i="51"/>
  <c r="H293" i="51"/>
  <c r="G293" i="51"/>
  <c r="H292" i="51"/>
  <c r="G292" i="51"/>
  <c r="H291" i="51"/>
  <c r="G291" i="51"/>
  <c r="H290" i="51"/>
  <c r="G290" i="51"/>
  <c r="H289" i="51"/>
  <c r="G289" i="51"/>
  <c r="H288" i="51"/>
  <c r="G288" i="51"/>
  <c r="H287" i="51"/>
  <c r="G287" i="51"/>
  <c r="H286" i="51"/>
  <c r="G286" i="51"/>
  <c r="H285" i="51"/>
  <c r="G285" i="51"/>
  <c r="H284" i="51"/>
  <c r="G284" i="51"/>
  <c r="H283" i="51"/>
  <c r="G283" i="51"/>
  <c r="H282" i="51"/>
  <c r="G282" i="51"/>
  <c r="H281" i="51"/>
  <c r="G281" i="51"/>
  <c r="H280" i="51"/>
  <c r="G280" i="51"/>
  <c r="H279" i="51"/>
  <c r="G279" i="51"/>
  <c r="H278" i="51"/>
  <c r="G278" i="51"/>
  <c r="H277" i="51"/>
  <c r="G277" i="51"/>
  <c r="H276" i="51"/>
  <c r="G276" i="51"/>
  <c r="H275" i="51"/>
  <c r="G275" i="51"/>
  <c r="H274" i="51"/>
  <c r="G274" i="51"/>
  <c r="H273" i="51"/>
  <c r="G273" i="51"/>
  <c r="H272" i="51"/>
  <c r="G272" i="51"/>
  <c r="H271" i="51"/>
  <c r="G271" i="51"/>
  <c r="H270" i="51"/>
  <c r="G270" i="51"/>
  <c r="H269" i="51"/>
  <c r="G269" i="51"/>
  <c r="H268" i="51"/>
  <c r="G268" i="51"/>
  <c r="H267" i="51"/>
  <c r="G267" i="51"/>
  <c r="H266" i="51"/>
  <c r="G266" i="51"/>
  <c r="H265" i="51"/>
  <c r="G265" i="51"/>
  <c r="H264" i="51"/>
  <c r="G264" i="51"/>
  <c r="H263" i="51"/>
  <c r="G263" i="51"/>
  <c r="H262" i="51"/>
  <c r="G262" i="51"/>
  <c r="H261" i="51"/>
  <c r="G261" i="51"/>
  <c r="H260" i="51"/>
  <c r="G260" i="51"/>
  <c r="H259" i="51"/>
  <c r="G259" i="51"/>
  <c r="H258" i="51"/>
  <c r="G258" i="51"/>
  <c r="H257" i="51"/>
  <c r="G257" i="51"/>
  <c r="H256" i="51"/>
  <c r="G256" i="51"/>
  <c r="H255" i="51"/>
  <c r="G255" i="51"/>
  <c r="H254" i="51"/>
  <c r="G254" i="51"/>
  <c r="H253" i="51"/>
  <c r="G253" i="51"/>
  <c r="H252" i="51"/>
  <c r="G252" i="51"/>
  <c r="H251" i="51"/>
  <c r="G251" i="51"/>
  <c r="H250" i="51"/>
  <c r="G250" i="51"/>
  <c r="H249" i="51"/>
  <c r="G249" i="51"/>
  <c r="H248" i="51"/>
  <c r="G248" i="51"/>
  <c r="H247" i="51"/>
  <c r="G247" i="51"/>
  <c r="H246" i="51"/>
  <c r="G246" i="51"/>
  <c r="H245" i="51"/>
  <c r="G245" i="51"/>
  <c r="H244" i="51"/>
  <c r="G244" i="51"/>
  <c r="H243" i="51"/>
  <c r="G243" i="51"/>
  <c r="H242" i="51"/>
  <c r="G242" i="51"/>
  <c r="H241" i="51"/>
  <c r="G241" i="51"/>
  <c r="H240" i="51"/>
  <c r="G240" i="51"/>
  <c r="H239" i="51"/>
  <c r="G239" i="51"/>
  <c r="H238" i="51"/>
  <c r="G238" i="51"/>
  <c r="H237" i="51"/>
  <c r="G237" i="51"/>
  <c r="H236" i="51"/>
  <c r="G236" i="51"/>
  <c r="H235" i="51"/>
  <c r="G235" i="51"/>
  <c r="H234" i="51"/>
  <c r="G234" i="51"/>
  <c r="H233" i="51"/>
  <c r="G233" i="51"/>
  <c r="H232" i="51"/>
  <c r="G232" i="51"/>
  <c r="H231" i="51"/>
  <c r="G231" i="51"/>
  <c r="H230" i="51"/>
  <c r="G230" i="51"/>
  <c r="H229" i="51"/>
  <c r="G229" i="51"/>
  <c r="H228" i="51"/>
  <c r="G228" i="51"/>
  <c r="H227" i="51"/>
  <c r="G227" i="51"/>
  <c r="H226" i="51"/>
  <c r="G226" i="51"/>
  <c r="H225" i="51"/>
  <c r="G225" i="51"/>
  <c r="H224" i="51"/>
  <c r="G224" i="51"/>
  <c r="H223" i="51"/>
  <c r="G223" i="51"/>
  <c r="H222" i="51"/>
  <c r="G222" i="51"/>
  <c r="H221" i="51"/>
  <c r="G221" i="51"/>
  <c r="H220" i="51"/>
  <c r="G220" i="51"/>
  <c r="H219" i="51"/>
  <c r="G219" i="51"/>
  <c r="H218" i="51"/>
  <c r="G218" i="51"/>
  <c r="H217" i="51"/>
  <c r="G217" i="51"/>
  <c r="H216" i="51"/>
  <c r="G216" i="51"/>
  <c r="H215" i="51"/>
  <c r="G215" i="51"/>
  <c r="H214" i="51"/>
  <c r="G214" i="51"/>
  <c r="H213" i="51"/>
  <c r="G213" i="51"/>
  <c r="H212" i="51"/>
  <c r="G212" i="51"/>
  <c r="H211" i="51"/>
  <c r="G211" i="51"/>
  <c r="H210" i="51"/>
  <c r="G210" i="51"/>
  <c r="H209" i="51"/>
  <c r="G209" i="51"/>
  <c r="H208" i="51"/>
  <c r="G208" i="51"/>
  <c r="H207" i="51"/>
  <c r="G207" i="51"/>
  <c r="H206" i="51"/>
  <c r="G206" i="51"/>
  <c r="H205" i="51"/>
  <c r="G205" i="51"/>
  <c r="H204" i="51"/>
  <c r="G204" i="51"/>
  <c r="H203" i="51"/>
  <c r="G203" i="51"/>
  <c r="H202" i="51"/>
  <c r="G202" i="51"/>
  <c r="H201" i="51"/>
  <c r="G201" i="51"/>
  <c r="H200" i="51"/>
  <c r="G200" i="51"/>
  <c r="H199" i="51"/>
  <c r="G199" i="51"/>
  <c r="H198" i="51"/>
  <c r="G198" i="51"/>
  <c r="H197" i="51"/>
  <c r="G197" i="51"/>
  <c r="H196" i="51"/>
  <c r="G196" i="51"/>
  <c r="H195" i="51"/>
  <c r="G195" i="51"/>
  <c r="H194" i="51"/>
  <c r="G194" i="51"/>
  <c r="H193" i="51"/>
  <c r="G193" i="51"/>
  <c r="H192" i="51"/>
  <c r="G192" i="51"/>
  <c r="H191" i="51"/>
  <c r="G191" i="51"/>
  <c r="H190" i="51"/>
  <c r="G190" i="51"/>
  <c r="H189" i="51"/>
  <c r="G189" i="51"/>
  <c r="H188" i="51"/>
  <c r="G188" i="51"/>
  <c r="H187" i="51"/>
  <c r="G187" i="51"/>
  <c r="H186" i="51"/>
  <c r="G186" i="51"/>
  <c r="H185" i="51"/>
  <c r="G185" i="51"/>
  <c r="H184" i="51"/>
  <c r="G184" i="51"/>
  <c r="H183" i="51"/>
  <c r="G183" i="51"/>
  <c r="H182" i="51"/>
  <c r="G182" i="51"/>
  <c r="H181" i="51"/>
  <c r="G181" i="51"/>
  <c r="H180" i="51"/>
  <c r="G180" i="51"/>
  <c r="H179" i="51"/>
  <c r="G179" i="51"/>
  <c r="H178" i="51"/>
  <c r="G178" i="51"/>
  <c r="H177" i="51"/>
  <c r="G177" i="51"/>
  <c r="H176" i="51"/>
  <c r="G176" i="51"/>
  <c r="H175" i="51"/>
  <c r="G175" i="51"/>
  <c r="H174" i="51"/>
  <c r="G174" i="51"/>
  <c r="H173" i="51"/>
  <c r="G173" i="51"/>
  <c r="H172" i="51"/>
  <c r="G172" i="51"/>
  <c r="H171" i="51"/>
  <c r="G171" i="51"/>
  <c r="H170" i="51"/>
  <c r="G170" i="51"/>
  <c r="H169" i="51"/>
  <c r="G169" i="51"/>
  <c r="H168" i="51"/>
  <c r="G168" i="51"/>
  <c r="H167" i="51"/>
  <c r="G167" i="51"/>
  <c r="H166" i="51"/>
  <c r="G166" i="51"/>
  <c r="H165" i="51"/>
  <c r="G165" i="51"/>
  <c r="H164" i="51"/>
  <c r="G164" i="51"/>
  <c r="H163" i="51"/>
  <c r="G163" i="51"/>
  <c r="H162" i="51"/>
  <c r="G162" i="51"/>
  <c r="H161" i="51"/>
  <c r="G161" i="51"/>
  <c r="H160" i="51"/>
  <c r="G160" i="51"/>
  <c r="H159" i="51"/>
  <c r="G159" i="51"/>
  <c r="H158" i="51"/>
  <c r="G158" i="51"/>
  <c r="H157" i="51"/>
  <c r="G157" i="51"/>
  <c r="H156" i="51"/>
  <c r="G156" i="51"/>
  <c r="H155" i="51"/>
  <c r="G155" i="51"/>
  <c r="H154" i="51"/>
  <c r="G154" i="51"/>
  <c r="H153" i="51"/>
  <c r="G153" i="51"/>
  <c r="H152" i="51"/>
  <c r="G152" i="51"/>
  <c r="H151" i="51"/>
  <c r="G151" i="51"/>
  <c r="H150" i="51"/>
  <c r="G150" i="51"/>
  <c r="H149" i="51"/>
  <c r="G149" i="51"/>
  <c r="H148" i="51"/>
  <c r="G148" i="51"/>
  <c r="H147" i="51"/>
  <c r="G147" i="51"/>
  <c r="H146" i="51"/>
  <c r="G146" i="51"/>
  <c r="H145" i="51"/>
  <c r="G145" i="51"/>
  <c r="H144" i="51"/>
  <c r="G144" i="51"/>
  <c r="H143" i="51"/>
  <c r="G143" i="51"/>
  <c r="H142" i="51"/>
  <c r="G142" i="51"/>
  <c r="H141" i="51"/>
  <c r="G141" i="51"/>
  <c r="H140" i="51"/>
  <c r="G140" i="51"/>
  <c r="H139" i="51"/>
  <c r="G139" i="51"/>
  <c r="H138" i="51"/>
  <c r="G138" i="51"/>
  <c r="H137" i="51"/>
  <c r="G137" i="51"/>
  <c r="H136" i="51"/>
  <c r="G136" i="51"/>
  <c r="H135" i="51"/>
  <c r="G135" i="51"/>
  <c r="H134" i="51"/>
  <c r="G134" i="51"/>
  <c r="H133" i="51"/>
  <c r="G133" i="51"/>
  <c r="H132" i="51"/>
  <c r="G132" i="51"/>
  <c r="H131" i="51"/>
  <c r="G131" i="51"/>
  <c r="H130" i="51"/>
  <c r="G130" i="51"/>
  <c r="H129" i="51"/>
  <c r="G129" i="51"/>
  <c r="H128" i="51"/>
  <c r="G128" i="51"/>
  <c r="H127" i="51"/>
  <c r="G127" i="51"/>
  <c r="H126" i="51"/>
  <c r="G126" i="51"/>
  <c r="H125" i="51"/>
  <c r="G125" i="51"/>
  <c r="H124" i="51"/>
  <c r="G124" i="51"/>
  <c r="H123" i="51"/>
  <c r="G123" i="51"/>
  <c r="H122" i="51"/>
  <c r="G122" i="51"/>
  <c r="H121" i="51"/>
  <c r="G121" i="51"/>
  <c r="H120" i="51"/>
  <c r="G120" i="51"/>
  <c r="H119" i="51"/>
  <c r="G119" i="51"/>
  <c r="H118" i="51"/>
  <c r="G118" i="51"/>
  <c r="H117" i="51"/>
  <c r="G117" i="51"/>
  <c r="H116" i="51"/>
  <c r="G116" i="51"/>
  <c r="H115" i="51"/>
  <c r="G115" i="51"/>
  <c r="H114" i="51"/>
  <c r="G114" i="51"/>
  <c r="H113" i="51"/>
  <c r="G113" i="51"/>
  <c r="H112" i="51"/>
  <c r="G112" i="51"/>
  <c r="H111" i="51"/>
  <c r="G111" i="51"/>
  <c r="H110" i="51"/>
  <c r="G110" i="51"/>
  <c r="H109" i="51"/>
  <c r="G109" i="51"/>
  <c r="H108" i="51"/>
  <c r="G108" i="51"/>
  <c r="H107" i="51"/>
  <c r="G107" i="51"/>
  <c r="H106" i="51"/>
  <c r="G106" i="51"/>
  <c r="H105" i="51"/>
  <c r="G105" i="51"/>
  <c r="H104" i="51"/>
  <c r="G104" i="51"/>
  <c r="H103" i="51"/>
  <c r="G103" i="51"/>
  <c r="H102" i="51"/>
  <c r="G102" i="51"/>
  <c r="H101" i="51"/>
  <c r="G101" i="51"/>
  <c r="H100" i="51"/>
  <c r="G100" i="51"/>
  <c r="H99" i="51"/>
  <c r="G99" i="51"/>
  <c r="H98" i="51"/>
  <c r="G98" i="51"/>
  <c r="H97" i="51"/>
  <c r="G97" i="51"/>
  <c r="H96" i="51"/>
  <c r="G96" i="51"/>
  <c r="H95" i="51"/>
  <c r="G95" i="51"/>
  <c r="H94" i="51"/>
  <c r="G94" i="51"/>
  <c r="H93" i="51"/>
  <c r="G93" i="51"/>
  <c r="H92" i="51"/>
  <c r="G92" i="51"/>
  <c r="H91" i="51"/>
  <c r="G91" i="51"/>
  <c r="H90" i="51"/>
  <c r="G90" i="51"/>
  <c r="H89" i="51"/>
  <c r="G89" i="51"/>
  <c r="H88" i="51"/>
  <c r="G88" i="51"/>
  <c r="H87" i="51"/>
  <c r="G87" i="51"/>
  <c r="H86" i="51"/>
  <c r="G86" i="51"/>
  <c r="H85" i="51"/>
  <c r="G85" i="51"/>
  <c r="H84" i="51"/>
  <c r="G84" i="51"/>
  <c r="H83" i="51"/>
  <c r="G83" i="51"/>
  <c r="H82" i="51"/>
  <c r="G82" i="51"/>
  <c r="H81" i="51"/>
  <c r="G81" i="51"/>
  <c r="H80" i="51"/>
  <c r="G80" i="51"/>
  <c r="H79" i="51"/>
  <c r="G79" i="51"/>
  <c r="H78" i="51"/>
  <c r="G78" i="51"/>
  <c r="H77" i="51"/>
  <c r="G77" i="51"/>
  <c r="H76" i="51"/>
  <c r="G76" i="51"/>
  <c r="H75" i="51"/>
  <c r="G75" i="51"/>
  <c r="H74" i="51"/>
  <c r="G74" i="51"/>
  <c r="H73" i="51"/>
  <c r="G73" i="51"/>
  <c r="H72" i="51"/>
  <c r="G72" i="51"/>
  <c r="H71" i="51"/>
  <c r="G71" i="51"/>
  <c r="H70" i="51"/>
  <c r="G70" i="51"/>
  <c r="H69" i="51"/>
  <c r="G69" i="51"/>
  <c r="H68" i="51"/>
  <c r="G68" i="51"/>
  <c r="H67" i="51"/>
  <c r="G67" i="51"/>
  <c r="H66" i="51"/>
  <c r="G66" i="51"/>
  <c r="H65" i="51"/>
  <c r="G65" i="51"/>
  <c r="H64" i="51"/>
  <c r="G64" i="51"/>
  <c r="H63" i="51"/>
  <c r="G63" i="51"/>
  <c r="H62" i="51"/>
  <c r="G62" i="51"/>
  <c r="H61" i="51"/>
  <c r="G61" i="51"/>
  <c r="H60" i="51"/>
  <c r="G60" i="51"/>
  <c r="H59" i="51"/>
  <c r="G59" i="51"/>
  <c r="H58" i="51"/>
  <c r="G58" i="51"/>
  <c r="H57" i="51"/>
  <c r="G57" i="51"/>
  <c r="H56" i="51"/>
  <c r="G56" i="51"/>
  <c r="H55" i="51"/>
  <c r="G55" i="51"/>
  <c r="H54" i="51"/>
  <c r="G54" i="51"/>
  <c r="H53" i="51"/>
  <c r="G53" i="51"/>
  <c r="H52" i="51"/>
  <c r="G52" i="51"/>
  <c r="H51" i="51"/>
  <c r="G51" i="51"/>
  <c r="H50" i="51"/>
  <c r="G50" i="51"/>
  <c r="H49" i="51"/>
  <c r="G49" i="51"/>
  <c r="H48" i="51"/>
  <c r="G48" i="51"/>
  <c r="H47" i="51"/>
  <c r="G47" i="51"/>
  <c r="H46" i="51"/>
  <c r="G46" i="51"/>
  <c r="H45" i="51"/>
  <c r="G45" i="51"/>
  <c r="H44" i="51"/>
  <c r="G44" i="51"/>
  <c r="H43" i="51"/>
  <c r="G43" i="51"/>
  <c r="H42" i="51"/>
  <c r="G42" i="51"/>
  <c r="H41" i="51"/>
  <c r="G41" i="51"/>
  <c r="H40" i="51"/>
  <c r="G40" i="51"/>
  <c r="H39" i="51"/>
  <c r="G39" i="51"/>
  <c r="H38" i="51"/>
  <c r="G38" i="51"/>
  <c r="H37" i="51"/>
  <c r="G37" i="51"/>
  <c r="H36" i="51"/>
  <c r="G36" i="51"/>
  <c r="H35" i="51"/>
  <c r="G35" i="51"/>
  <c r="H34" i="51"/>
  <c r="G34" i="51"/>
  <c r="H33" i="51"/>
  <c r="G33" i="51"/>
  <c r="H32" i="51"/>
  <c r="G32" i="51"/>
  <c r="H31" i="51"/>
  <c r="G31" i="51"/>
  <c r="H30" i="51"/>
  <c r="G30" i="51"/>
  <c r="H29" i="51"/>
  <c r="G29" i="51"/>
  <c r="H28" i="51"/>
  <c r="G28" i="51"/>
  <c r="H27" i="51"/>
  <c r="G27" i="51"/>
  <c r="H26" i="51"/>
  <c r="G26" i="51"/>
  <c r="H25" i="51"/>
  <c r="G25" i="51"/>
  <c r="H24" i="51"/>
  <c r="G24" i="51"/>
  <c r="H23" i="51"/>
  <c r="G23" i="51"/>
  <c r="H22" i="51"/>
  <c r="G22" i="51"/>
  <c r="H21" i="51"/>
  <c r="G21" i="51"/>
  <c r="H20" i="51"/>
  <c r="G20" i="51"/>
  <c r="H19" i="51"/>
  <c r="G19" i="51"/>
  <c r="H18" i="51"/>
  <c r="G18" i="51"/>
  <c r="H17" i="51"/>
  <c r="G17" i="51"/>
  <c r="H16" i="51"/>
  <c r="G16" i="51"/>
  <c r="H15" i="51"/>
  <c r="G15" i="51"/>
  <c r="H14" i="51"/>
  <c r="G14" i="51"/>
  <c r="H13" i="51"/>
  <c r="G13" i="51"/>
  <c r="H12" i="51"/>
  <c r="G12" i="51"/>
  <c r="H11" i="51"/>
  <c r="G11" i="51"/>
  <c r="H10" i="51"/>
  <c r="G10" i="51"/>
  <c r="H9" i="51"/>
  <c r="G9" i="51"/>
  <c r="H8" i="51"/>
  <c r="G8" i="51"/>
  <c r="H7" i="51"/>
  <c r="G7" i="51"/>
  <c r="H6" i="51"/>
  <c r="G6" i="51"/>
  <c r="H5" i="51"/>
  <c r="G5" i="51"/>
  <c r="H4" i="51"/>
  <c r="G4" i="51"/>
  <c r="H3" i="51"/>
  <c r="G3" i="51"/>
  <c r="H284" i="50"/>
  <c r="G284" i="50"/>
  <c r="H283" i="50"/>
  <c r="G283" i="50"/>
  <c r="H282" i="50"/>
  <c r="G282" i="50"/>
  <c r="H281" i="50"/>
  <c r="G281" i="50"/>
  <c r="H280" i="50"/>
  <c r="G280" i="50"/>
  <c r="H279" i="50"/>
  <c r="G279" i="50"/>
  <c r="H278" i="50"/>
  <c r="G278" i="50"/>
  <c r="H277" i="50"/>
  <c r="G277" i="50"/>
  <c r="H276" i="50"/>
  <c r="G276" i="50"/>
  <c r="H275" i="50"/>
  <c r="G275" i="50"/>
  <c r="H274" i="50"/>
  <c r="G274" i="50"/>
  <c r="H273" i="50"/>
  <c r="G273" i="50"/>
  <c r="H272" i="50"/>
  <c r="G272" i="50"/>
  <c r="H271" i="50"/>
  <c r="G271" i="50"/>
  <c r="H270" i="50"/>
  <c r="G270" i="50"/>
  <c r="H269" i="50"/>
  <c r="G269" i="50"/>
  <c r="H268" i="50"/>
  <c r="G268" i="50"/>
  <c r="H267" i="50"/>
  <c r="G267" i="50"/>
  <c r="H266" i="50"/>
  <c r="G266" i="50"/>
  <c r="H265" i="50"/>
  <c r="G265" i="50"/>
  <c r="H264" i="50"/>
  <c r="G264" i="50"/>
  <c r="H263" i="50"/>
  <c r="G263" i="50"/>
  <c r="H262" i="50"/>
  <c r="G262" i="50"/>
  <c r="H261" i="50"/>
  <c r="G261" i="50"/>
  <c r="H260" i="50"/>
  <c r="G260" i="50"/>
  <c r="H259" i="50"/>
  <c r="G259" i="50"/>
  <c r="H258" i="50"/>
  <c r="G258" i="50"/>
  <c r="H257" i="50"/>
  <c r="G257" i="50"/>
  <c r="H256" i="50"/>
  <c r="G256" i="50"/>
  <c r="H255" i="50"/>
  <c r="G255" i="50"/>
  <c r="H254" i="50"/>
  <c r="G254" i="50"/>
  <c r="H253" i="50"/>
  <c r="G253" i="50"/>
  <c r="H252" i="50"/>
  <c r="G252" i="50"/>
  <c r="H251" i="50"/>
  <c r="G251" i="50"/>
  <c r="H250" i="50"/>
  <c r="G250" i="50"/>
  <c r="H249" i="50"/>
  <c r="G249" i="50"/>
  <c r="H248" i="50"/>
  <c r="G248" i="50"/>
  <c r="H247" i="50"/>
  <c r="G247" i="50"/>
  <c r="H246" i="50"/>
  <c r="G246" i="50"/>
  <c r="H245" i="50"/>
  <c r="G245" i="50"/>
  <c r="H244" i="50"/>
  <c r="G244" i="50"/>
  <c r="H243" i="50"/>
  <c r="G243" i="50"/>
  <c r="H242" i="50"/>
  <c r="G242" i="50"/>
  <c r="H241" i="50"/>
  <c r="G241" i="50"/>
  <c r="H240" i="50"/>
  <c r="G240" i="50"/>
  <c r="H239" i="50"/>
  <c r="G239" i="50"/>
  <c r="H238" i="50"/>
  <c r="G238" i="50"/>
  <c r="H237" i="50"/>
  <c r="G237" i="50"/>
  <c r="H236" i="50"/>
  <c r="G236" i="50"/>
  <c r="H235" i="50"/>
  <c r="G235" i="50"/>
  <c r="H234" i="50"/>
  <c r="G234" i="50"/>
  <c r="H233" i="50"/>
  <c r="G233" i="50"/>
  <c r="H232" i="50"/>
  <c r="G232" i="50"/>
  <c r="H231" i="50"/>
  <c r="G231" i="50"/>
  <c r="H230" i="50"/>
  <c r="G230" i="50"/>
  <c r="H229" i="50"/>
  <c r="G229" i="50"/>
  <c r="H228" i="50"/>
  <c r="G228" i="50"/>
  <c r="H227" i="50"/>
  <c r="G227" i="50"/>
  <c r="H226" i="50"/>
  <c r="G226" i="50"/>
  <c r="H225" i="50"/>
  <c r="G225" i="50"/>
  <c r="H224" i="50"/>
  <c r="G224" i="50"/>
  <c r="H223" i="50"/>
  <c r="G223" i="50"/>
  <c r="H222" i="50"/>
  <c r="G222" i="50"/>
  <c r="H221" i="50"/>
  <c r="G221" i="50"/>
  <c r="H220" i="50"/>
  <c r="G220" i="50"/>
  <c r="H219" i="50"/>
  <c r="G219" i="50"/>
  <c r="H218" i="50"/>
  <c r="G218" i="50"/>
  <c r="H217" i="50"/>
  <c r="G217" i="50"/>
  <c r="H216" i="50"/>
  <c r="G216" i="50"/>
  <c r="H215" i="50"/>
  <c r="G215" i="50"/>
  <c r="H214" i="50"/>
  <c r="G214" i="50"/>
  <c r="H213" i="50"/>
  <c r="G213" i="50"/>
  <c r="H212" i="50"/>
  <c r="G212" i="50"/>
  <c r="H211" i="50"/>
  <c r="G211" i="50"/>
  <c r="H210" i="50"/>
  <c r="G210" i="50"/>
  <c r="H209" i="50"/>
  <c r="G209" i="50"/>
  <c r="H208" i="50"/>
  <c r="G208" i="50"/>
  <c r="H207" i="50"/>
  <c r="G207" i="50"/>
  <c r="H206" i="50"/>
  <c r="G206" i="50"/>
  <c r="H205" i="50"/>
  <c r="G205" i="50"/>
  <c r="H204" i="50"/>
  <c r="G204" i="50"/>
  <c r="H203" i="50"/>
  <c r="G203" i="50"/>
  <c r="H202" i="50"/>
  <c r="G202" i="50"/>
  <c r="H201" i="50"/>
  <c r="G201" i="50"/>
  <c r="H200" i="50"/>
  <c r="G200" i="50"/>
  <c r="H199" i="50"/>
  <c r="G199" i="50"/>
  <c r="H198" i="50"/>
  <c r="G198" i="50"/>
  <c r="H197" i="50"/>
  <c r="G197" i="50"/>
  <c r="H196" i="50"/>
  <c r="G196" i="50"/>
  <c r="H195" i="50"/>
  <c r="G195" i="50"/>
  <c r="H194" i="50"/>
  <c r="G194" i="50"/>
  <c r="H193" i="50"/>
  <c r="G193" i="50"/>
  <c r="H192" i="50"/>
  <c r="G192" i="50"/>
  <c r="H191" i="50"/>
  <c r="G191" i="50"/>
  <c r="H190" i="50"/>
  <c r="G190" i="50"/>
  <c r="H189" i="50"/>
  <c r="G189" i="50"/>
  <c r="H188" i="50"/>
  <c r="G188" i="50"/>
  <c r="H187" i="50"/>
  <c r="G187" i="50"/>
  <c r="H186" i="50"/>
  <c r="G186" i="50"/>
  <c r="H185" i="50"/>
  <c r="G185" i="50"/>
  <c r="H184" i="50"/>
  <c r="G184" i="50"/>
  <c r="H183" i="50"/>
  <c r="G183" i="50"/>
  <c r="H182" i="50"/>
  <c r="G182" i="50"/>
  <c r="H181" i="50"/>
  <c r="G181" i="50"/>
  <c r="H180" i="50"/>
  <c r="G180" i="50"/>
  <c r="H179" i="50"/>
  <c r="G179" i="50"/>
  <c r="H178" i="50"/>
  <c r="G178" i="50"/>
  <c r="H177" i="50"/>
  <c r="G177" i="50"/>
  <c r="H176" i="50"/>
  <c r="G176" i="50"/>
  <c r="H175" i="50"/>
  <c r="G175" i="50"/>
  <c r="H174" i="50"/>
  <c r="G174" i="50"/>
  <c r="H173" i="50"/>
  <c r="G173" i="50"/>
  <c r="H172" i="50"/>
  <c r="G172" i="50"/>
  <c r="H171" i="50"/>
  <c r="G171" i="50"/>
  <c r="H170" i="50"/>
  <c r="G170" i="50"/>
  <c r="H169" i="50"/>
  <c r="G169" i="50"/>
  <c r="H168" i="50"/>
  <c r="G168" i="50"/>
  <c r="H167" i="50"/>
  <c r="G167" i="50"/>
  <c r="H166" i="50"/>
  <c r="G166" i="50"/>
  <c r="H165" i="50"/>
  <c r="G165" i="50"/>
  <c r="H164" i="50"/>
  <c r="G164" i="50"/>
  <c r="H163" i="50"/>
  <c r="G163" i="50"/>
  <c r="H162" i="50"/>
  <c r="G162" i="50"/>
  <c r="H161" i="50"/>
  <c r="G161" i="50"/>
  <c r="H160" i="50"/>
  <c r="G160" i="50"/>
  <c r="H159" i="50"/>
  <c r="G159" i="50"/>
  <c r="H158" i="50"/>
  <c r="G158" i="50"/>
  <c r="H157" i="50"/>
  <c r="G157" i="50"/>
  <c r="H156" i="50"/>
  <c r="G156" i="50"/>
  <c r="H155" i="50"/>
  <c r="G155" i="50"/>
  <c r="H154" i="50"/>
  <c r="G154" i="50"/>
  <c r="H153" i="50"/>
  <c r="G153" i="50"/>
  <c r="H152" i="50"/>
  <c r="G152" i="50"/>
  <c r="H151" i="50"/>
  <c r="G151" i="50"/>
  <c r="H150" i="50"/>
  <c r="G150" i="50"/>
  <c r="H149" i="50"/>
  <c r="G149" i="50"/>
  <c r="H148" i="50"/>
  <c r="G148" i="50"/>
  <c r="H147" i="50"/>
  <c r="G147" i="50"/>
  <c r="H146" i="50"/>
  <c r="G146" i="50"/>
  <c r="H145" i="50"/>
  <c r="G145" i="50"/>
  <c r="H144" i="50"/>
  <c r="G144" i="50"/>
  <c r="H143" i="50"/>
  <c r="G143" i="50"/>
  <c r="H142" i="50"/>
  <c r="G142" i="50"/>
  <c r="H141" i="50"/>
  <c r="G141" i="50"/>
  <c r="H140" i="50"/>
  <c r="G140" i="50"/>
  <c r="H139" i="50"/>
  <c r="G139" i="50"/>
  <c r="H138" i="50"/>
  <c r="G138" i="50"/>
  <c r="H137" i="50"/>
  <c r="G137" i="50"/>
  <c r="H136" i="50"/>
  <c r="G136" i="50"/>
  <c r="H135" i="50"/>
  <c r="G135" i="50"/>
  <c r="H134" i="50"/>
  <c r="G134" i="50"/>
  <c r="H133" i="50"/>
  <c r="G133" i="50"/>
  <c r="H132" i="50"/>
  <c r="G132" i="50"/>
  <c r="H131" i="50"/>
  <c r="G131" i="50"/>
  <c r="H130" i="50"/>
  <c r="G130" i="50"/>
  <c r="H129" i="50"/>
  <c r="G129" i="50"/>
  <c r="H128" i="50"/>
  <c r="G128" i="50"/>
  <c r="H127" i="50"/>
  <c r="G127" i="50"/>
  <c r="H126" i="50"/>
  <c r="G126" i="50"/>
  <c r="H125" i="50"/>
  <c r="G125" i="50"/>
  <c r="H124" i="50"/>
  <c r="G124" i="50"/>
  <c r="H123" i="50"/>
  <c r="G123" i="50"/>
  <c r="H122" i="50"/>
  <c r="G122" i="50"/>
  <c r="H121" i="50"/>
  <c r="G121" i="50"/>
  <c r="H120" i="50"/>
  <c r="G120" i="50"/>
  <c r="H119" i="50"/>
  <c r="G119" i="50"/>
  <c r="H118" i="50"/>
  <c r="G118" i="50"/>
  <c r="H117" i="50"/>
  <c r="G117" i="50"/>
  <c r="H116" i="50"/>
  <c r="G116" i="50"/>
  <c r="H115" i="50"/>
  <c r="G115" i="50"/>
  <c r="H114" i="50"/>
  <c r="G114" i="50"/>
  <c r="H113" i="50"/>
  <c r="G113" i="50"/>
  <c r="H112" i="50"/>
  <c r="G112" i="50"/>
  <c r="H111" i="50"/>
  <c r="G111" i="50"/>
  <c r="H110" i="50"/>
  <c r="G110" i="50"/>
  <c r="H109" i="50"/>
  <c r="G109" i="50"/>
  <c r="H108" i="50"/>
  <c r="G108" i="50"/>
  <c r="H107" i="50"/>
  <c r="G107" i="50"/>
  <c r="H106" i="50"/>
  <c r="G106" i="50"/>
  <c r="H105" i="50"/>
  <c r="G105" i="50"/>
  <c r="H104" i="50"/>
  <c r="G104" i="50"/>
  <c r="H103" i="50"/>
  <c r="G103" i="50"/>
  <c r="H102" i="50"/>
  <c r="G102" i="50"/>
  <c r="H101" i="50"/>
  <c r="G101" i="50"/>
  <c r="H100" i="50"/>
  <c r="G100" i="50"/>
  <c r="H99" i="50"/>
  <c r="G99" i="50"/>
  <c r="H98" i="50"/>
  <c r="G98" i="50"/>
  <c r="H97" i="50"/>
  <c r="G97" i="50"/>
  <c r="H96" i="50"/>
  <c r="G96" i="50"/>
  <c r="H95" i="50"/>
  <c r="G95" i="50"/>
  <c r="H94" i="50"/>
  <c r="G94" i="50"/>
  <c r="H93" i="50"/>
  <c r="G93" i="50"/>
  <c r="H92" i="50"/>
  <c r="G92" i="50"/>
  <c r="H91" i="50"/>
  <c r="G91" i="50"/>
  <c r="H90" i="50"/>
  <c r="G90" i="50"/>
  <c r="H89" i="50"/>
  <c r="G89" i="50"/>
  <c r="H88" i="50"/>
  <c r="G88" i="50"/>
  <c r="H87" i="50"/>
  <c r="G87" i="50"/>
  <c r="H86" i="50"/>
  <c r="G86" i="50"/>
  <c r="H85" i="50"/>
  <c r="G85" i="50"/>
  <c r="H84" i="50"/>
  <c r="G84" i="50"/>
  <c r="H83" i="50"/>
  <c r="G83" i="50"/>
  <c r="H82" i="50"/>
  <c r="G82" i="50"/>
  <c r="H81" i="50"/>
  <c r="G81" i="50"/>
  <c r="H80" i="50"/>
  <c r="G80" i="50"/>
  <c r="H79" i="50"/>
  <c r="G79" i="50"/>
  <c r="H78" i="50"/>
  <c r="G78" i="50"/>
  <c r="H77" i="50"/>
  <c r="G77" i="50"/>
  <c r="H76" i="50"/>
  <c r="G76" i="50"/>
  <c r="H75" i="50"/>
  <c r="G75" i="50"/>
  <c r="H74" i="50"/>
  <c r="G74" i="50"/>
  <c r="H73" i="50"/>
  <c r="G73" i="50"/>
  <c r="H72" i="50"/>
  <c r="G72" i="50"/>
  <c r="H71" i="50"/>
  <c r="G71" i="50"/>
  <c r="H70" i="50"/>
  <c r="G70" i="50"/>
  <c r="H69" i="50"/>
  <c r="G69" i="50"/>
  <c r="H68" i="50"/>
  <c r="G68" i="50"/>
  <c r="H67" i="50"/>
  <c r="G67" i="50"/>
  <c r="H66" i="50"/>
  <c r="G66" i="50"/>
  <c r="H65" i="50"/>
  <c r="G65" i="50"/>
  <c r="H64" i="50"/>
  <c r="G64" i="50"/>
  <c r="H63" i="50"/>
  <c r="G63" i="50"/>
  <c r="H62" i="50"/>
  <c r="G62" i="50"/>
  <c r="H61" i="50"/>
  <c r="G61" i="50"/>
  <c r="H60" i="50"/>
  <c r="G60" i="50"/>
  <c r="H59" i="50"/>
  <c r="G59" i="50"/>
  <c r="H58" i="50"/>
  <c r="G58" i="50"/>
  <c r="H57" i="50"/>
  <c r="G57" i="50"/>
  <c r="H56" i="50"/>
  <c r="G56" i="50"/>
  <c r="H55" i="50"/>
  <c r="G55" i="50"/>
  <c r="H54" i="50"/>
  <c r="G54" i="50"/>
  <c r="H53" i="50"/>
  <c r="G53" i="50"/>
  <c r="H52" i="50"/>
  <c r="G52" i="50"/>
  <c r="H51" i="50"/>
  <c r="G51" i="50"/>
  <c r="H50" i="50"/>
  <c r="G50" i="50"/>
  <c r="H49" i="50"/>
  <c r="G49" i="50"/>
  <c r="H48" i="50"/>
  <c r="G48" i="50"/>
  <c r="H47" i="50"/>
  <c r="G47" i="50"/>
  <c r="H46" i="50"/>
  <c r="G46" i="50"/>
  <c r="H45" i="50"/>
  <c r="G45" i="50"/>
  <c r="H44" i="50"/>
  <c r="G44" i="50"/>
  <c r="H43" i="50"/>
  <c r="G43" i="50"/>
  <c r="H42" i="50"/>
  <c r="G42" i="50"/>
  <c r="H41" i="50"/>
  <c r="G41" i="50"/>
  <c r="H40" i="50"/>
  <c r="G40" i="50"/>
  <c r="H39" i="50"/>
  <c r="G39" i="50"/>
  <c r="H38" i="50"/>
  <c r="G38" i="50"/>
  <c r="H37" i="50"/>
  <c r="G37" i="50"/>
  <c r="H36" i="50"/>
  <c r="G36" i="50"/>
  <c r="H35" i="50"/>
  <c r="G35" i="50"/>
  <c r="H34" i="50"/>
  <c r="G34" i="50"/>
  <c r="H33" i="50"/>
  <c r="G33" i="50"/>
  <c r="H32" i="50"/>
  <c r="G32" i="50"/>
  <c r="H31" i="50"/>
  <c r="G31" i="50"/>
  <c r="H30" i="50"/>
  <c r="G30" i="50"/>
  <c r="H29" i="50"/>
  <c r="G29" i="50"/>
  <c r="H28" i="50"/>
  <c r="G28" i="50"/>
  <c r="H27" i="50"/>
  <c r="G27" i="50"/>
  <c r="H26" i="50"/>
  <c r="G26" i="50"/>
  <c r="H25" i="50"/>
  <c r="G25" i="50"/>
  <c r="H24" i="50"/>
  <c r="G24" i="50"/>
  <c r="H23" i="50"/>
  <c r="G23" i="50"/>
  <c r="H22" i="50"/>
  <c r="G22" i="50"/>
  <c r="H21" i="50"/>
  <c r="G21" i="50"/>
  <c r="H20" i="50"/>
  <c r="G20" i="50"/>
  <c r="H19" i="50"/>
  <c r="G19" i="50"/>
  <c r="H18" i="50"/>
  <c r="G18" i="50"/>
  <c r="H17" i="50"/>
  <c r="G17" i="50"/>
  <c r="H16" i="50"/>
  <c r="G16" i="50"/>
  <c r="H15" i="50"/>
  <c r="G15" i="50"/>
  <c r="H14" i="50"/>
  <c r="G14" i="50"/>
  <c r="H13" i="50"/>
  <c r="G13" i="50"/>
  <c r="H12" i="50"/>
  <c r="G12" i="50"/>
  <c r="H11" i="50"/>
  <c r="G11" i="50"/>
  <c r="H10" i="50"/>
  <c r="G10" i="50"/>
  <c r="H9" i="50"/>
  <c r="G9" i="50"/>
  <c r="H8" i="50"/>
  <c r="G8" i="50"/>
  <c r="H7" i="50"/>
  <c r="G7" i="50"/>
  <c r="H6" i="50"/>
  <c r="G6" i="50"/>
  <c r="H5" i="50"/>
  <c r="G5" i="50"/>
  <c r="H4" i="50"/>
  <c r="G4" i="50"/>
  <c r="H3" i="50"/>
  <c r="G3" i="50"/>
  <c r="I364" i="36"/>
  <c r="J401" i="36"/>
  <c r="G603" i="36"/>
  <c r="G602" i="36"/>
  <c r="G601" i="36"/>
  <c r="G600" i="36"/>
  <c r="G599" i="36"/>
  <c r="G598" i="36"/>
  <c r="G597" i="36"/>
  <c r="G596" i="36"/>
  <c r="G595" i="36"/>
  <c r="G594" i="36"/>
  <c r="G593" i="36"/>
  <c r="G592" i="36"/>
  <c r="G591" i="36"/>
  <c r="G590" i="36"/>
  <c r="G589" i="36"/>
  <c r="G588" i="36"/>
  <c r="G587" i="36"/>
  <c r="G586" i="36"/>
  <c r="G585" i="36"/>
  <c r="G584" i="36"/>
  <c r="G583" i="36"/>
  <c r="G582" i="36"/>
  <c r="G581" i="36"/>
  <c r="G580" i="36"/>
  <c r="G579" i="36"/>
  <c r="G578" i="36"/>
  <c r="G577" i="36"/>
  <c r="G576" i="36"/>
  <c r="G575" i="36"/>
  <c r="G574" i="36"/>
  <c r="G573" i="36"/>
  <c r="G572" i="36"/>
  <c r="G571" i="36"/>
  <c r="G570" i="36"/>
  <c r="G569" i="36"/>
  <c r="G568" i="36"/>
  <c r="G567" i="36"/>
  <c r="G566" i="36"/>
  <c r="G565" i="36"/>
  <c r="G564" i="36"/>
  <c r="G563" i="36"/>
  <c r="G562" i="36"/>
  <c r="G561" i="36"/>
  <c r="G560" i="36"/>
  <c r="G559" i="36"/>
  <c r="G558" i="36"/>
  <c r="G557" i="36"/>
  <c r="G556" i="36"/>
  <c r="G555" i="36"/>
  <c r="G554" i="36"/>
  <c r="G553" i="36"/>
  <c r="G552" i="36"/>
  <c r="G551" i="36"/>
  <c r="G550" i="36"/>
  <c r="G549" i="36"/>
  <c r="G548" i="36"/>
  <c r="G547" i="36"/>
  <c r="G546" i="36"/>
  <c r="G545" i="36"/>
  <c r="G544" i="36"/>
  <c r="G543" i="36"/>
  <c r="G542" i="36"/>
  <c r="G541" i="36"/>
  <c r="G540" i="36"/>
  <c r="G539" i="36"/>
  <c r="G538" i="36"/>
  <c r="G537" i="36"/>
  <c r="G536" i="36"/>
  <c r="G535" i="36"/>
  <c r="G534" i="36"/>
  <c r="G533" i="36"/>
  <c r="G532" i="36"/>
  <c r="G531" i="36"/>
  <c r="G530" i="36"/>
  <c r="G529" i="36"/>
  <c r="G528" i="36"/>
  <c r="G527" i="36"/>
  <c r="G526" i="36"/>
  <c r="G525" i="36"/>
  <c r="G524" i="36"/>
  <c r="G523" i="36"/>
  <c r="G522" i="36"/>
  <c r="G521" i="36"/>
  <c r="G520" i="36"/>
  <c r="G519" i="36"/>
  <c r="G518" i="36"/>
  <c r="G517" i="36"/>
  <c r="G516" i="36"/>
  <c r="G515" i="36"/>
  <c r="G514" i="36"/>
  <c r="G513" i="36"/>
  <c r="G512" i="36"/>
  <c r="G511" i="36"/>
  <c r="G510" i="36"/>
  <c r="G509" i="36"/>
  <c r="G508" i="36"/>
  <c r="G507" i="36"/>
  <c r="G506" i="36"/>
  <c r="G505" i="36"/>
  <c r="G504" i="36"/>
  <c r="G503" i="36"/>
  <c r="G502" i="36"/>
  <c r="G501" i="36"/>
  <c r="G500" i="36"/>
  <c r="G499" i="36"/>
  <c r="G498" i="36"/>
  <c r="G497" i="36"/>
  <c r="G496" i="36"/>
  <c r="G495" i="36"/>
  <c r="G494" i="36"/>
  <c r="G493" i="36"/>
  <c r="G492" i="36"/>
  <c r="G491" i="36"/>
  <c r="G490" i="36"/>
  <c r="G489" i="36"/>
  <c r="G488" i="36"/>
  <c r="G487" i="36"/>
  <c r="G486" i="36"/>
  <c r="G485" i="36"/>
  <c r="G484" i="36"/>
  <c r="G483" i="36"/>
  <c r="G482" i="36"/>
  <c r="G481" i="36"/>
  <c r="G480" i="36"/>
  <c r="G479" i="36"/>
  <c r="G478" i="36"/>
  <c r="G477" i="36"/>
  <c r="G476" i="36"/>
  <c r="G475" i="36"/>
  <c r="G474" i="36"/>
  <c r="G473" i="36"/>
  <c r="G472" i="36"/>
  <c r="G471" i="36"/>
  <c r="G470" i="36"/>
  <c r="G469" i="36"/>
  <c r="G468" i="36"/>
  <c r="G467" i="36"/>
  <c r="G466" i="36"/>
  <c r="G465" i="36"/>
  <c r="G464" i="36"/>
  <c r="G463" i="36"/>
  <c r="G462" i="36"/>
  <c r="G461" i="36"/>
  <c r="G460" i="36"/>
  <c r="G459" i="36"/>
  <c r="G458" i="36"/>
  <c r="G457" i="36"/>
  <c r="G456" i="36"/>
  <c r="G455" i="36"/>
  <c r="G454" i="36"/>
  <c r="G453" i="36"/>
  <c r="G452" i="36"/>
  <c r="G451" i="36"/>
  <c r="G450" i="36"/>
  <c r="G449" i="36"/>
  <c r="G448" i="36"/>
  <c r="G447" i="36"/>
  <c r="G446" i="36"/>
  <c r="G445" i="36"/>
  <c r="G444" i="36"/>
  <c r="G443" i="36"/>
  <c r="G442" i="36"/>
  <c r="G441" i="36"/>
  <c r="G440" i="36"/>
  <c r="G439" i="36"/>
  <c r="G438" i="36"/>
  <c r="G437" i="36"/>
  <c r="G436" i="36"/>
  <c r="G435" i="36"/>
  <c r="G434" i="36"/>
  <c r="G433" i="36"/>
  <c r="G432" i="36"/>
  <c r="G431" i="36"/>
  <c r="G430" i="36"/>
  <c r="G429" i="36"/>
  <c r="G428" i="36"/>
  <c r="G427" i="36"/>
  <c r="G426" i="36"/>
  <c r="G425" i="36"/>
  <c r="G424" i="36"/>
  <c r="G423" i="36"/>
  <c r="G422" i="36"/>
  <c r="G421" i="36"/>
  <c r="G420" i="36"/>
  <c r="G419" i="36"/>
  <c r="G418" i="36"/>
  <c r="G417" i="36"/>
  <c r="G416" i="36"/>
  <c r="G415" i="36"/>
  <c r="G414" i="36"/>
  <c r="G413" i="36"/>
  <c r="G412" i="36"/>
  <c r="G411" i="36"/>
  <c r="G410" i="36"/>
  <c r="G409" i="36"/>
  <c r="G408" i="36"/>
  <c r="G407" i="36"/>
  <c r="G406" i="36"/>
  <c r="G405" i="36"/>
  <c r="G404" i="36"/>
  <c r="G403" i="36"/>
  <c r="G402" i="36"/>
  <c r="G401" i="36"/>
  <c r="G400" i="36"/>
  <c r="G399" i="36"/>
  <c r="G398" i="36"/>
  <c r="G397" i="36"/>
  <c r="G396" i="36"/>
  <c r="G395" i="36"/>
  <c r="G394" i="36"/>
  <c r="G393" i="36"/>
  <c r="G392" i="36"/>
  <c r="G391" i="36"/>
  <c r="G390" i="36"/>
  <c r="G389" i="36"/>
  <c r="G388" i="36"/>
  <c r="G387" i="36"/>
  <c r="G386" i="36"/>
  <c r="G385" i="36"/>
  <c r="G384" i="36"/>
  <c r="G383" i="36"/>
  <c r="G382" i="36"/>
  <c r="G381" i="36"/>
  <c r="G380" i="36"/>
  <c r="G379" i="36"/>
  <c r="G378" i="36"/>
  <c r="G377" i="36"/>
  <c r="G376" i="36"/>
  <c r="G375" i="36"/>
  <c r="G374" i="36"/>
  <c r="G373" i="36"/>
  <c r="G372" i="36"/>
  <c r="G371" i="36"/>
  <c r="G370" i="36"/>
  <c r="G369" i="36"/>
  <c r="G368" i="36"/>
  <c r="G367" i="36"/>
  <c r="G366" i="36"/>
  <c r="G365" i="36"/>
  <c r="G364" i="36"/>
  <c r="G363" i="36"/>
  <c r="G362" i="36"/>
  <c r="G361" i="36"/>
  <c r="G360" i="36"/>
  <c r="G359" i="36"/>
  <c r="G358" i="36"/>
  <c r="G357" i="36"/>
  <c r="G356" i="36"/>
  <c r="G355" i="36"/>
  <c r="G354" i="36"/>
  <c r="G353" i="36"/>
  <c r="G352" i="36"/>
  <c r="G351" i="36"/>
  <c r="G350" i="36"/>
  <c r="G349" i="36"/>
  <c r="G348" i="36"/>
  <c r="G347" i="36"/>
  <c r="G346" i="36"/>
  <c r="G345" i="36"/>
  <c r="G344" i="36"/>
  <c r="G343" i="36"/>
  <c r="G342" i="36"/>
  <c r="G341" i="36"/>
  <c r="G340" i="36"/>
  <c r="G339" i="36"/>
  <c r="G338" i="36"/>
  <c r="G337" i="36"/>
  <c r="G336" i="36"/>
  <c r="G335" i="36"/>
  <c r="G334" i="36"/>
  <c r="G333" i="36"/>
  <c r="G332" i="36"/>
  <c r="G331" i="36"/>
  <c r="G330" i="36"/>
  <c r="G329" i="36"/>
  <c r="G328" i="36"/>
  <c r="G327" i="36"/>
  <c r="G326" i="36"/>
  <c r="G325" i="36"/>
  <c r="G324" i="36"/>
  <c r="G323" i="36"/>
  <c r="G322" i="36"/>
  <c r="G321" i="36"/>
  <c r="G320" i="36"/>
  <c r="G319" i="36"/>
  <c r="G318" i="36"/>
  <c r="G317" i="36"/>
  <c r="G316" i="36"/>
  <c r="G315" i="36"/>
  <c r="G314" i="36"/>
  <c r="G313" i="36"/>
  <c r="G312" i="36"/>
  <c r="G311" i="36"/>
  <c r="G310" i="36"/>
  <c r="G309" i="36"/>
  <c r="G308" i="36"/>
  <c r="G307" i="36"/>
  <c r="G306" i="36"/>
  <c r="G305" i="36"/>
  <c r="G304" i="36"/>
  <c r="G303" i="36"/>
  <c r="G302" i="36"/>
  <c r="G301" i="36"/>
  <c r="G300" i="36"/>
  <c r="G299" i="36"/>
  <c r="G298" i="36"/>
  <c r="G297" i="36"/>
  <c r="G296" i="36"/>
  <c r="G295" i="36"/>
  <c r="G294" i="36"/>
  <c r="G293" i="36"/>
  <c r="G292" i="36"/>
  <c r="G291" i="36"/>
  <c r="G290" i="36"/>
  <c r="G289" i="36"/>
  <c r="G288" i="36"/>
  <c r="G287" i="36"/>
  <c r="G286" i="36"/>
  <c r="G285" i="36"/>
  <c r="G284" i="36"/>
  <c r="G283" i="36"/>
  <c r="G282" i="36"/>
  <c r="G281" i="36"/>
  <c r="G280" i="36"/>
  <c r="G279" i="36"/>
  <c r="G278" i="36"/>
  <c r="G277" i="36"/>
  <c r="G276" i="36"/>
  <c r="G275" i="36"/>
  <c r="G274" i="36"/>
  <c r="G273" i="36"/>
  <c r="G272" i="36"/>
  <c r="G271" i="36"/>
  <c r="G270" i="36"/>
  <c r="G269" i="36"/>
  <c r="G268" i="36"/>
  <c r="G267" i="36"/>
  <c r="G266" i="36"/>
  <c r="G265" i="36"/>
  <c r="G264" i="36"/>
  <c r="G263" i="36"/>
  <c r="G262" i="36"/>
  <c r="G261" i="36"/>
  <c r="G260" i="36"/>
  <c r="G259" i="36"/>
  <c r="G258" i="36"/>
  <c r="G257" i="36"/>
  <c r="G256" i="36"/>
  <c r="G255" i="36"/>
  <c r="G254" i="36"/>
  <c r="G253" i="36"/>
  <c r="G252" i="36"/>
  <c r="G251" i="36"/>
  <c r="G250" i="36"/>
  <c r="G249" i="36"/>
  <c r="G248" i="36"/>
  <c r="G247" i="36"/>
  <c r="G246" i="36"/>
  <c r="G245" i="36"/>
  <c r="G244" i="36"/>
  <c r="G243" i="36"/>
  <c r="G242" i="36"/>
  <c r="G241" i="36"/>
  <c r="G240" i="36"/>
  <c r="G239" i="36"/>
  <c r="G238" i="36"/>
  <c r="G237" i="36"/>
  <c r="G236" i="36"/>
  <c r="G235" i="36"/>
  <c r="G234" i="36"/>
  <c r="G233" i="36"/>
  <c r="G232" i="36"/>
  <c r="G231" i="36"/>
  <c r="G230" i="36"/>
  <c r="G229" i="36"/>
  <c r="G228" i="36"/>
  <c r="G227" i="36"/>
  <c r="G226" i="36"/>
  <c r="G225" i="36"/>
  <c r="G224" i="36"/>
  <c r="G223" i="36"/>
  <c r="G222" i="36"/>
  <c r="G221" i="36"/>
  <c r="G220" i="36"/>
  <c r="G219" i="36"/>
  <c r="G218" i="36"/>
  <c r="G217" i="36"/>
  <c r="G216" i="36"/>
  <c r="G215" i="36"/>
  <c r="G214" i="36"/>
  <c r="G213" i="36"/>
  <c r="G212" i="36"/>
  <c r="G211" i="36"/>
  <c r="G210" i="36"/>
  <c r="G209" i="36"/>
  <c r="G208" i="36"/>
  <c r="G207" i="36"/>
  <c r="G206" i="36"/>
  <c r="G205" i="36"/>
  <c r="G204" i="36"/>
  <c r="G203" i="36"/>
  <c r="G202" i="36"/>
  <c r="G201" i="36"/>
  <c r="G200" i="36"/>
  <c r="G199" i="36"/>
  <c r="G198" i="36"/>
  <c r="G197" i="36"/>
  <c r="G196" i="36"/>
  <c r="G195" i="36"/>
  <c r="G194" i="36"/>
  <c r="G193" i="36"/>
  <c r="G192" i="36"/>
  <c r="G191" i="36"/>
  <c r="G190" i="36"/>
  <c r="G189" i="36"/>
  <c r="G188" i="36"/>
  <c r="G187" i="36"/>
  <c r="G186" i="36"/>
  <c r="G185" i="36"/>
  <c r="G184" i="36"/>
  <c r="G183" i="36"/>
  <c r="G182" i="36"/>
  <c r="G181" i="36"/>
  <c r="G180" i="36"/>
  <c r="G179" i="36"/>
  <c r="G178" i="36"/>
  <c r="G177" i="36"/>
  <c r="G176" i="36"/>
  <c r="G175" i="36"/>
  <c r="G174" i="36"/>
  <c r="G173" i="36"/>
  <c r="G172" i="36"/>
  <c r="G171" i="36"/>
  <c r="G170" i="36"/>
  <c r="G169" i="36"/>
  <c r="G168" i="36"/>
  <c r="G167" i="36"/>
  <c r="G166" i="36"/>
  <c r="G165" i="36"/>
  <c r="G164" i="36"/>
  <c r="G163" i="36"/>
  <c r="G162" i="36"/>
  <c r="G161" i="36"/>
  <c r="G160" i="36"/>
  <c r="G159" i="36"/>
  <c r="G158" i="36"/>
  <c r="G157" i="36"/>
  <c r="G156" i="36"/>
  <c r="G155" i="36"/>
  <c r="G154" i="36"/>
  <c r="G153" i="36"/>
  <c r="G152" i="36"/>
  <c r="G151" i="36"/>
  <c r="G150" i="36"/>
  <c r="G149" i="36"/>
  <c r="G148" i="36"/>
  <c r="G147" i="36"/>
  <c r="G146" i="36"/>
  <c r="G145" i="36"/>
  <c r="G144" i="36"/>
  <c r="G143" i="36"/>
  <c r="G142" i="36"/>
  <c r="G141" i="36"/>
  <c r="G140" i="36"/>
  <c r="G139" i="36"/>
  <c r="G138" i="36"/>
  <c r="G137" i="36"/>
  <c r="G136" i="36"/>
  <c r="G135" i="36"/>
  <c r="G134" i="36"/>
  <c r="G133" i="36"/>
  <c r="G132" i="36"/>
  <c r="G131" i="36"/>
  <c r="G130" i="36"/>
  <c r="G129" i="36"/>
  <c r="G128" i="36"/>
  <c r="G127" i="36"/>
  <c r="G126" i="36"/>
  <c r="G125" i="36"/>
  <c r="G124" i="36"/>
  <c r="G123" i="36"/>
  <c r="G122" i="36"/>
  <c r="G121" i="36"/>
  <c r="G120" i="36"/>
  <c r="G119" i="36"/>
  <c r="G118" i="36"/>
  <c r="G117" i="36"/>
  <c r="G116" i="36"/>
  <c r="G115" i="36"/>
  <c r="G114" i="36"/>
  <c r="G113" i="36"/>
  <c r="G112" i="36"/>
  <c r="G111" i="36"/>
  <c r="G110" i="36"/>
  <c r="G109" i="36"/>
  <c r="G108" i="36"/>
  <c r="G107" i="36"/>
  <c r="G106" i="36"/>
  <c r="G105" i="36"/>
  <c r="G104" i="36"/>
  <c r="G103" i="36"/>
  <c r="G102" i="36"/>
  <c r="G101" i="36"/>
  <c r="G100" i="36"/>
  <c r="G99" i="36"/>
  <c r="G98" i="36"/>
  <c r="G97" i="36"/>
  <c r="G96" i="36"/>
  <c r="G95" i="36"/>
  <c r="G94" i="36"/>
  <c r="G93" i="36"/>
  <c r="G92" i="36"/>
  <c r="G91" i="36"/>
  <c r="G90" i="36"/>
  <c r="G89" i="36"/>
  <c r="G88" i="36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G4" i="36"/>
  <c r="G3" i="36"/>
  <c r="J542" i="36" l="1"/>
  <c r="J494" i="36"/>
  <c r="J478" i="36"/>
  <c r="J430" i="36"/>
  <c r="J414" i="36"/>
  <c r="J558" i="36"/>
  <c r="I569" i="36"/>
  <c r="I505" i="36"/>
  <c r="I441" i="36"/>
  <c r="I377" i="36"/>
  <c r="I561" i="36"/>
  <c r="I497" i="36"/>
  <c r="I433" i="36"/>
  <c r="I369" i="36"/>
  <c r="J550" i="36"/>
  <c r="J486" i="36"/>
  <c r="J422" i="36"/>
  <c r="I553" i="36"/>
  <c r="I489" i="36"/>
  <c r="I425" i="36"/>
  <c r="I361" i="36"/>
  <c r="I545" i="36"/>
  <c r="I481" i="36"/>
  <c r="I417" i="36"/>
  <c r="J598" i="36"/>
  <c r="J534" i="36"/>
  <c r="J470" i="36"/>
  <c r="J406" i="36"/>
  <c r="I601" i="36"/>
  <c r="I537" i="36"/>
  <c r="I473" i="36"/>
  <c r="I409" i="36"/>
  <c r="J590" i="36"/>
  <c r="J526" i="36"/>
  <c r="J462" i="36"/>
  <c r="J398" i="36"/>
  <c r="I593" i="36"/>
  <c r="I529" i="36"/>
  <c r="I465" i="36"/>
  <c r="I401" i="36"/>
  <c r="J582" i="36"/>
  <c r="J518" i="36"/>
  <c r="J454" i="36"/>
  <c r="I585" i="36"/>
  <c r="I521" i="36"/>
  <c r="I457" i="36"/>
  <c r="I393" i="36"/>
  <c r="J574" i="36"/>
  <c r="J510" i="36"/>
  <c r="J446" i="36"/>
  <c r="I577" i="36"/>
  <c r="I513" i="36"/>
  <c r="I449" i="36"/>
  <c r="I385" i="36"/>
  <c r="J566" i="36"/>
  <c r="J502" i="36"/>
  <c r="J438" i="36"/>
  <c r="I603" i="36"/>
  <c r="I595" i="36"/>
  <c r="I587" i="36"/>
  <c r="I579" i="36"/>
  <c r="I571" i="36"/>
  <c r="I563" i="36"/>
  <c r="I555" i="36"/>
  <c r="I547" i="36"/>
  <c r="I539" i="36"/>
  <c r="I531" i="36"/>
  <c r="I523" i="36"/>
  <c r="I515" i="36"/>
  <c r="I507" i="36"/>
  <c r="I499" i="36"/>
  <c r="I491" i="36"/>
  <c r="I483" i="36"/>
  <c r="I475" i="36"/>
  <c r="I467" i="36"/>
  <c r="I459" i="36"/>
  <c r="I451" i="36"/>
  <c r="I443" i="36"/>
  <c r="I435" i="36"/>
  <c r="I427" i="36"/>
  <c r="I419" i="36"/>
  <c r="I411" i="36"/>
  <c r="I403" i="36"/>
  <c r="I395" i="36"/>
  <c r="I387" i="36"/>
  <c r="I379" i="36"/>
  <c r="I371" i="36"/>
  <c r="I363" i="36"/>
  <c r="J600" i="36"/>
  <c r="J592" i="36"/>
  <c r="J584" i="36"/>
  <c r="J576" i="36"/>
  <c r="J568" i="36"/>
  <c r="J560" i="36"/>
  <c r="J552" i="36"/>
  <c r="J544" i="36"/>
  <c r="J536" i="36"/>
  <c r="J528" i="36"/>
  <c r="J520" i="36"/>
  <c r="J512" i="36"/>
  <c r="J504" i="36"/>
  <c r="J496" i="36"/>
  <c r="J488" i="36"/>
  <c r="J480" i="36"/>
  <c r="J472" i="36"/>
  <c r="J464" i="36"/>
  <c r="J456" i="36"/>
  <c r="J448" i="36"/>
  <c r="J440" i="36"/>
  <c r="J432" i="36"/>
  <c r="J424" i="36"/>
  <c r="J416" i="36"/>
  <c r="J408" i="36"/>
  <c r="J400" i="36"/>
  <c r="I602" i="36"/>
  <c r="I594" i="36"/>
  <c r="I586" i="36"/>
  <c r="I578" i="36"/>
  <c r="I570" i="36"/>
  <c r="I562" i="36"/>
  <c r="I554" i="36"/>
  <c r="I546" i="36"/>
  <c r="I538" i="36"/>
  <c r="I530" i="36"/>
  <c r="I522" i="36"/>
  <c r="I514" i="36"/>
  <c r="I506" i="36"/>
  <c r="I498" i="36"/>
  <c r="I490" i="36"/>
  <c r="I482" i="36"/>
  <c r="I474" i="36"/>
  <c r="I466" i="36"/>
  <c r="I458" i="36"/>
  <c r="I450" i="36"/>
  <c r="I442" i="36"/>
  <c r="I434" i="36"/>
  <c r="I426" i="36"/>
  <c r="I418" i="36"/>
  <c r="I410" i="36"/>
  <c r="I402" i="36"/>
  <c r="I394" i="36"/>
  <c r="I386" i="36"/>
  <c r="I378" i="36"/>
  <c r="I370" i="36"/>
  <c r="I362" i="36"/>
  <c r="J599" i="36"/>
  <c r="J591" i="36"/>
  <c r="J583" i="36"/>
  <c r="J575" i="36"/>
  <c r="J567" i="36"/>
  <c r="J559" i="36"/>
  <c r="J551" i="36"/>
  <c r="J543" i="36"/>
  <c r="J535" i="36"/>
  <c r="J527" i="36"/>
  <c r="J519" i="36"/>
  <c r="J511" i="36"/>
  <c r="J503" i="36"/>
  <c r="J495" i="36"/>
  <c r="J487" i="36"/>
  <c r="J479" i="36"/>
  <c r="J471" i="36"/>
  <c r="J463" i="36"/>
  <c r="J455" i="36"/>
  <c r="J447" i="36"/>
  <c r="J439" i="36"/>
  <c r="J431" i="36"/>
  <c r="J423" i="36"/>
  <c r="J415" i="36"/>
  <c r="J407" i="36"/>
  <c r="J399" i="36"/>
  <c r="I600" i="36"/>
  <c r="I592" i="36"/>
  <c r="I584" i="36"/>
  <c r="I576" i="36"/>
  <c r="I568" i="36"/>
  <c r="I560" i="36"/>
  <c r="I552" i="36"/>
  <c r="I544" i="36"/>
  <c r="I536" i="36"/>
  <c r="I528" i="36"/>
  <c r="I520" i="36"/>
  <c r="I512" i="36"/>
  <c r="I504" i="36"/>
  <c r="I496" i="36"/>
  <c r="I488" i="36"/>
  <c r="I480" i="36"/>
  <c r="I472" i="36"/>
  <c r="I464" i="36"/>
  <c r="I456" i="36"/>
  <c r="I448" i="36"/>
  <c r="I440" i="36"/>
  <c r="I432" i="36"/>
  <c r="I424" i="36"/>
  <c r="I416" i="36"/>
  <c r="I408" i="36"/>
  <c r="I400" i="36"/>
  <c r="I392" i="36"/>
  <c r="I384" i="36"/>
  <c r="I376" i="36"/>
  <c r="I368" i="36"/>
  <c r="I360" i="36"/>
  <c r="J597" i="36"/>
  <c r="J589" i="36"/>
  <c r="J581" i="36"/>
  <c r="J573" i="36"/>
  <c r="J565" i="36"/>
  <c r="J557" i="36"/>
  <c r="J549" i="36"/>
  <c r="J541" i="36"/>
  <c r="J533" i="36"/>
  <c r="J525" i="36"/>
  <c r="J517" i="36"/>
  <c r="J509" i="36"/>
  <c r="J501" i="36"/>
  <c r="J493" i="36"/>
  <c r="J485" i="36"/>
  <c r="J477" i="36"/>
  <c r="J469" i="36"/>
  <c r="J461" i="36"/>
  <c r="J453" i="36"/>
  <c r="J445" i="36"/>
  <c r="J437" i="36"/>
  <c r="J429" i="36"/>
  <c r="J421" i="36"/>
  <c r="J413" i="36"/>
  <c r="J405" i="36"/>
  <c r="J397" i="36"/>
  <c r="I599" i="36"/>
  <c r="I591" i="36"/>
  <c r="I583" i="36"/>
  <c r="I575" i="36"/>
  <c r="I567" i="36"/>
  <c r="I559" i="36"/>
  <c r="I551" i="36"/>
  <c r="I543" i="36"/>
  <c r="I535" i="36"/>
  <c r="I527" i="36"/>
  <c r="I519" i="36"/>
  <c r="I511" i="36"/>
  <c r="I503" i="36"/>
  <c r="I495" i="36"/>
  <c r="I487" i="36"/>
  <c r="I479" i="36"/>
  <c r="I471" i="36"/>
  <c r="I463" i="36"/>
  <c r="I455" i="36"/>
  <c r="I447" i="36"/>
  <c r="I439" i="36"/>
  <c r="I431" i="36"/>
  <c r="I423" i="36"/>
  <c r="I415" i="36"/>
  <c r="I407" i="36"/>
  <c r="I399" i="36"/>
  <c r="I391" i="36"/>
  <c r="I383" i="36"/>
  <c r="I375" i="36"/>
  <c r="I367" i="36"/>
  <c r="J395" i="36"/>
  <c r="J596" i="36"/>
  <c r="J588" i="36"/>
  <c r="J580" i="36"/>
  <c r="J572" i="36"/>
  <c r="J564" i="36"/>
  <c r="J556" i="36"/>
  <c r="J548" i="36"/>
  <c r="J540" i="36"/>
  <c r="J532" i="36"/>
  <c r="J524" i="36"/>
  <c r="J516" i="36"/>
  <c r="J508" i="36"/>
  <c r="J500" i="36"/>
  <c r="J492" i="36"/>
  <c r="J484" i="36"/>
  <c r="J476" i="36"/>
  <c r="J468" i="36"/>
  <c r="J460" i="36"/>
  <c r="J452" i="36"/>
  <c r="J444" i="36"/>
  <c r="J436" i="36"/>
  <c r="J428" i="36"/>
  <c r="J420" i="36"/>
  <c r="J412" i="36"/>
  <c r="J404" i="36"/>
  <c r="J396" i="36"/>
  <c r="I598" i="36"/>
  <c r="I590" i="36"/>
  <c r="I582" i="36"/>
  <c r="I574" i="36"/>
  <c r="I566" i="36"/>
  <c r="I558" i="36"/>
  <c r="I550" i="36"/>
  <c r="I542" i="36"/>
  <c r="I534" i="36"/>
  <c r="I526" i="36"/>
  <c r="I518" i="36"/>
  <c r="I510" i="36"/>
  <c r="I502" i="36"/>
  <c r="I494" i="36"/>
  <c r="I486" i="36"/>
  <c r="I478" i="36"/>
  <c r="I470" i="36"/>
  <c r="I462" i="36"/>
  <c r="I454" i="36"/>
  <c r="I446" i="36"/>
  <c r="I438" i="36"/>
  <c r="I430" i="36"/>
  <c r="I422" i="36"/>
  <c r="I414" i="36"/>
  <c r="I406" i="36"/>
  <c r="I398" i="36"/>
  <c r="I390" i="36"/>
  <c r="I382" i="36"/>
  <c r="I374" i="36"/>
  <c r="I366" i="36"/>
  <c r="J603" i="36"/>
  <c r="J595" i="36"/>
  <c r="J587" i="36"/>
  <c r="J579" i="36"/>
  <c r="J571" i="36"/>
  <c r="J563" i="36"/>
  <c r="J555" i="36"/>
  <c r="J547" i="36"/>
  <c r="J539" i="36"/>
  <c r="J531" i="36"/>
  <c r="J523" i="36"/>
  <c r="J515" i="36"/>
  <c r="J507" i="36"/>
  <c r="J499" i="36"/>
  <c r="J491" i="36"/>
  <c r="J483" i="36"/>
  <c r="J475" i="36"/>
  <c r="J467" i="36"/>
  <c r="J459" i="36"/>
  <c r="J451" i="36"/>
  <c r="J443" i="36"/>
  <c r="J435" i="36"/>
  <c r="J427" i="36"/>
  <c r="J419" i="36"/>
  <c r="J411" i="36"/>
  <c r="J403" i="36"/>
  <c r="I597" i="36"/>
  <c r="I589" i="36"/>
  <c r="I581" i="36"/>
  <c r="I573" i="36"/>
  <c r="I565" i="36"/>
  <c r="I557" i="36"/>
  <c r="I549" i="36"/>
  <c r="I541" i="36"/>
  <c r="I533" i="36"/>
  <c r="I525" i="36"/>
  <c r="I517" i="36"/>
  <c r="I509" i="36"/>
  <c r="I501" i="36"/>
  <c r="I493" i="36"/>
  <c r="I485" i="36"/>
  <c r="I477" i="36"/>
  <c r="I469" i="36"/>
  <c r="I461" i="36"/>
  <c r="I453" i="36"/>
  <c r="I445" i="36"/>
  <c r="I437" i="36"/>
  <c r="I429" i="36"/>
  <c r="I421" i="36"/>
  <c r="I413" i="36"/>
  <c r="I405" i="36"/>
  <c r="I397" i="36"/>
  <c r="I389" i="36"/>
  <c r="I381" i="36"/>
  <c r="I373" i="36"/>
  <c r="I365" i="36"/>
  <c r="J602" i="36"/>
  <c r="J594" i="36"/>
  <c r="J586" i="36"/>
  <c r="J578" i="36"/>
  <c r="J570" i="36"/>
  <c r="J562" i="36"/>
  <c r="J554" i="36"/>
  <c r="J546" i="36"/>
  <c r="J538" i="36"/>
  <c r="J530" i="36"/>
  <c r="J522" i="36"/>
  <c r="J514" i="36"/>
  <c r="J506" i="36"/>
  <c r="J498" i="36"/>
  <c r="J490" i="36"/>
  <c r="J482" i="36"/>
  <c r="J474" i="36"/>
  <c r="J466" i="36"/>
  <c r="J458" i="36"/>
  <c r="J450" i="36"/>
  <c r="J442" i="36"/>
  <c r="J434" i="36"/>
  <c r="J426" i="36"/>
  <c r="J418" i="36"/>
  <c r="J410" i="36"/>
  <c r="J402" i="36"/>
  <c r="I359" i="36"/>
  <c r="I596" i="36"/>
  <c r="I588" i="36"/>
  <c r="I580" i="36"/>
  <c r="I572" i="36"/>
  <c r="I564" i="36"/>
  <c r="I556" i="36"/>
  <c r="I548" i="36"/>
  <c r="I540" i="36"/>
  <c r="I532" i="36"/>
  <c r="I524" i="36"/>
  <c r="I516" i="36"/>
  <c r="I508" i="36"/>
  <c r="I500" i="36"/>
  <c r="I492" i="36"/>
  <c r="I484" i="36"/>
  <c r="I476" i="36"/>
  <c r="I468" i="36"/>
  <c r="I460" i="36"/>
  <c r="I452" i="36"/>
  <c r="I444" i="36"/>
  <c r="I436" i="36"/>
  <c r="I428" i="36"/>
  <c r="I420" i="36"/>
  <c r="I412" i="36"/>
  <c r="I404" i="36"/>
  <c r="I396" i="36"/>
  <c r="I388" i="36"/>
  <c r="I380" i="36"/>
  <c r="I372" i="36"/>
  <c r="J601" i="36"/>
  <c r="J593" i="36"/>
  <c r="J585" i="36"/>
  <c r="J577" i="36"/>
  <c r="J569" i="36"/>
  <c r="J561" i="36"/>
  <c r="J553" i="36"/>
  <c r="J545" i="36"/>
  <c r="J537" i="36"/>
  <c r="J529" i="36"/>
  <c r="J521" i="36"/>
  <c r="J513" i="36"/>
  <c r="J505" i="36"/>
  <c r="J497" i="36"/>
  <c r="J489" i="36"/>
  <c r="J481" i="36"/>
  <c r="J473" i="36"/>
  <c r="J465" i="36"/>
  <c r="J457" i="36"/>
  <c r="J449" i="36"/>
  <c r="J441" i="36"/>
  <c r="J433" i="36"/>
  <c r="J425" i="36"/>
  <c r="J417" i="36"/>
  <c r="J409" i="36"/>
</calcChain>
</file>

<file path=xl/sharedStrings.xml><?xml version="1.0" encoding="utf-8"?>
<sst xmlns="http://schemas.openxmlformats.org/spreadsheetml/2006/main" count="84" uniqueCount="8">
  <si>
    <t>日付</t>
    <rPh sb="0" eb="2">
      <t>ヒヅケ</t>
    </rPh>
    <phoneticPr fontId="18"/>
  </si>
  <si>
    <t>米ドル／円</t>
    <phoneticPr fontId="18"/>
  </si>
  <si>
    <t>S&amp;P500</t>
    <phoneticPr fontId="18"/>
  </si>
  <si>
    <t>日経225</t>
    <rPh sb="0" eb="2">
      <t>ニッケイ</t>
    </rPh>
    <phoneticPr fontId="18"/>
  </si>
  <si>
    <t>TOPIX</t>
    <phoneticPr fontId="18"/>
  </si>
  <si>
    <t>JPX400</t>
    <phoneticPr fontId="18"/>
  </si>
  <si>
    <t>換算後</t>
    <rPh sb="0" eb="3">
      <t>カンサンゴ</t>
    </rPh>
    <phoneticPr fontId="18"/>
  </si>
  <si>
    <t>元の値</t>
    <rPh sb="0" eb="1">
      <t>モト</t>
    </rPh>
    <rPh sb="2" eb="3">
      <t>アタイ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</si>
</sst>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;[Red]\-0.00\ "/>
    <numFmt numFmtId="177" formatCode="#,##0.00_ ;[Red]\-#,##0.00\ "/>
    <numFmt numFmtId="178" formatCode="#,##0.000_ ;[Red]\-#,##0.000\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14" fontId="0" fillId="0" borderId="10" xfId="0" applyNumberFormat="1" applyBorder="1">
      <alignment vertical="center"/>
    </xf>
    <xf numFmtId="14" fontId="19" fillId="0" borderId="10" xfId="0" applyNumberFormat="1" applyFont="1" applyBorder="1">
      <alignment vertical="center"/>
    </xf>
    <xf numFmtId="177" fontId="0" fillId="0" borderId="10" xfId="0" applyNumberFormat="1" applyBorder="1">
      <alignment vertical="center"/>
    </xf>
    <xf numFmtId="178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'1974～'!$G$2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'1974～'!$A$3:$A$603</c:f>
              <c:numCache>
                <c:formatCode>m/d/yyyy</c:formatCode>
                <c:ptCount val="601"/>
                <c:pt idx="0">
                  <c:v>27060</c:v>
                </c:pt>
                <c:pt idx="1">
                  <c:v>27088</c:v>
                </c:pt>
                <c:pt idx="2">
                  <c:v>27119</c:v>
                </c:pt>
                <c:pt idx="3">
                  <c:v>27149</c:v>
                </c:pt>
                <c:pt idx="4">
                  <c:v>27180</c:v>
                </c:pt>
                <c:pt idx="5">
                  <c:v>27210</c:v>
                </c:pt>
                <c:pt idx="6">
                  <c:v>27241</c:v>
                </c:pt>
                <c:pt idx="7">
                  <c:v>27272</c:v>
                </c:pt>
                <c:pt idx="8">
                  <c:v>27302</c:v>
                </c:pt>
                <c:pt idx="9">
                  <c:v>27333</c:v>
                </c:pt>
                <c:pt idx="10">
                  <c:v>27363</c:v>
                </c:pt>
                <c:pt idx="11">
                  <c:v>27394</c:v>
                </c:pt>
                <c:pt idx="12">
                  <c:v>27425</c:v>
                </c:pt>
                <c:pt idx="13">
                  <c:v>27453</c:v>
                </c:pt>
                <c:pt idx="14">
                  <c:v>27484</c:v>
                </c:pt>
                <c:pt idx="15">
                  <c:v>27514</c:v>
                </c:pt>
                <c:pt idx="16">
                  <c:v>27545</c:v>
                </c:pt>
                <c:pt idx="17">
                  <c:v>27575</c:v>
                </c:pt>
                <c:pt idx="18">
                  <c:v>27606</c:v>
                </c:pt>
                <c:pt idx="19">
                  <c:v>27637</c:v>
                </c:pt>
                <c:pt idx="20">
                  <c:v>27667</c:v>
                </c:pt>
                <c:pt idx="21">
                  <c:v>27698</c:v>
                </c:pt>
                <c:pt idx="22">
                  <c:v>27728</c:v>
                </c:pt>
                <c:pt idx="23">
                  <c:v>27759</c:v>
                </c:pt>
                <c:pt idx="24">
                  <c:v>27790</c:v>
                </c:pt>
                <c:pt idx="25">
                  <c:v>27819</c:v>
                </c:pt>
                <c:pt idx="26">
                  <c:v>27850</c:v>
                </c:pt>
                <c:pt idx="27">
                  <c:v>27880</c:v>
                </c:pt>
                <c:pt idx="28">
                  <c:v>27911</c:v>
                </c:pt>
                <c:pt idx="29">
                  <c:v>27941</c:v>
                </c:pt>
                <c:pt idx="30">
                  <c:v>27972</c:v>
                </c:pt>
                <c:pt idx="31">
                  <c:v>28003</c:v>
                </c:pt>
                <c:pt idx="32">
                  <c:v>28033</c:v>
                </c:pt>
                <c:pt idx="33">
                  <c:v>28064</c:v>
                </c:pt>
                <c:pt idx="34">
                  <c:v>28094</c:v>
                </c:pt>
                <c:pt idx="35">
                  <c:v>28125</c:v>
                </c:pt>
                <c:pt idx="36">
                  <c:v>28156</c:v>
                </c:pt>
                <c:pt idx="37">
                  <c:v>28184</c:v>
                </c:pt>
                <c:pt idx="38">
                  <c:v>28215</c:v>
                </c:pt>
                <c:pt idx="39">
                  <c:v>28245</c:v>
                </c:pt>
                <c:pt idx="40">
                  <c:v>28276</c:v>
                </c:pt>
                <c:pt idx="41">
                  <c:v>28306</c:v>
                </c:pt>
                <c:pt idx="42">
                  <c:v>28337</c:v>
                </c:pt>
                <c:pt idx="43">
                  <c:v>28368</c:v>
                </c:pt>
                <c:pt idx="44">
                  <c:v>28398</c:v>
                </c:pt>
                <c:pt idx="45">
                  <c:v>28429</c:v>
                </c:pt>
                <c:pt idx="46">
                  <c:v>28459</c:v>
                </c:pt>
                <c:pt idx="47">
                  <c:v>28490</c:v>
                </c:pt>
                <c:pt idx="48">
                  <c:v>28521</c:v>
                </c:pt>
                <c:pt idx="49">
                  <c:v>28549</c:v>
                </c:pt>
                <c:pt idx="50">
                  <c:v>28580</c:v>
                </c:pt>
                <c:pt idx="51">
                  <c:v>28610</c:v>
                </c:pt>
                <c:pt idx="52">
                  <c:v>28641</c:v>
                </c:pt>
                <c:pt idx="53">
                  <c:v>28671</c:v>
                </c:pt>
                <c:pt idx="54">
                  <c:v>28702</c:v>
                </c:pt>
                <c:pt idx="55">
                  <c:v>28733</c:v>
                </c:pt>
                <c:pt idx="56">
                  <c:v>28763</c:v>
                </c:pt>
                <c:pt idx="57">
                  <c:v>28794</c:v>
                </c:pt>
                <c:pt idx="58">
                  <c:v>28824</c:v>
                </c:pt>
                <c:pt idx="59">
                  <c:v>28855</c:v>
                </c:pt>
                <c:pt idx="60">
                  <c:v>28886</c:v>
                </c:pt>
                <c:pt idx="61">
                  <c:v>28914</c:v>
                </c:pt>
                <c:pt idx="62">
                  <c:v>28945</c:v>
                </c:pt>
                <c:pt idx="63">
                  <c:v>28975</c:v>
                </c:pt>
                <c:pt idx="64">
                  <c:v>29006</c:v>
                </c:pt>
                <c:pt idx="65">
                  <c:v>29036</c:v>
                </c:pt>
                <c:pt idx="66">
                  <c:v>29067</c:v>
                </c:pt>
                <c:pt idx="67">
                  <c:v>29098</c:v>
                </c:pt>
                <c:pt idx="68">
                  <c:v>29128</c:v>
                </c:pt>
                <c:pt idx="69">
                  <c:v>29159</c:v>
                </c:pt>
                <c:pt idx="70">
                  <c:v>29189</c:v>
                </c:pt>
                <c:pt idx="71">
                  <c:v>29220</c:v>
                </c:pt>
                <c:pt idx="72">
                  <c:v>29251</c:v>
                </c:pt>
                <c:pt idx="73">
                  <c:v>29280</c:v>
                </c:pt>
                <c:pt idx="74">
                  <c:v>29311</c:v>
                </c:pt>
                <c:pt idx="75">
                  <c:v>29341</c:v>
                </c:pt>
                <c:pt idx="76">
                  <c:v>29372</c:v>
                </c:pt>
                <c:pt idx="77">
                  <c:v>29402</c:v>
                </c:pt>
                <c:pt idx="78">
                  <c:v>29433</c:v>
                </c:pt>
                <c:pt idx="79">
                  <c:v>29464</c:v>
                </c:pt>
                <c:pt idx="80">
                  <c:v>29494</c:v>
                </c:pt>
                <c:pt idx="81">
                  <c:v>29525</c:v>
                </c:pt>
                <c:pt idx="82">
                  <c:v>29555</c:v>
                </c:pt>
                <c:pt idx="83">
                  <c:v>29586</c:v>
                </c:pt>
                <c:pt idx="84">
                  <c:v>29617</c:v>
                </c:pt>
                <c:pt idx="85">
                  <c:v>29645</c:v>
                </c:pt>
                <c:pt idx="86">
                  <c:v>29676</c:v>
                </c:pt>
                <c:pt idx="87">
                  <c:v>29706</c:v>
                </c:pt>
                <c:pt idx="88">
                  <c:v>29737</c:v>
                </c:pt>
                <c:pt idx="89">
                  <c:v>29767</c:v>
                </c:pt>
                <c:pt idx="90">
                  <c:v>29798</c:v>
                </c:pt>
                <c:pt idx="91">
                  <c:v>29829</c:v>
                </c:pt>
                <c:pt idx="92">
                  <c:v>29859</c:v>
                </c:pt>
                <c:pt idx="93">
                  <c:v>29890</c:v>
                </c:pt>
                <c:pt idx="94">
                  <c:v>29920</c:v>
                </c:pt>
                <c:pt idx="95">
                  <c:v>29951</c:v>
                </c:pt>
                <c:pt idx="96">
                  <c:v>29982</c:v>
                </c:pt>
                <c:pt idx="97">
                  <c:v>30010</c:v>
                </c:pt>
                <c:pt idx="98">
                  <c:v>30041</c:v>
                </c:pt>
                <c:pt idx="99">
                  <c:v>30071</c:v>
                </c:pt>
                <c:pt idx="100">
                  <c:v>30102</c:v>
                </c:pt>
                <c:pt idx="101">
                  <c:v>30132</c:v>
                </c:pt>
                <c:pt idx="102">
                  <c:v>30163</c:v>
                </c:pt>
                <c:pt idx="103">
                  <c:v>30194</c:v>
                </c:pt>
                <c:pt idx="104">
                  <c:v>30224</c:v>
                </c:pt>
                <c:pt idx="105">
                  <c:v>30255</c:v>
                </c:pt>
                <c:pt idx="106">
                  <c:v>30285</c:v>
                </c:pt>
                <c:pt idx="107">
                  <c:v>30316</c:v>
                </c:pt>
                <c:pt idx="108">
                  <c:v>30347</c:v>
                </c:pt>
                <c:pt idx="109">
                  <c:v>30375</c:v>
                </c:pt>
                <c:pt idx="110">
                  <c:v>30406</c:v>
                </c:pt>
                <c:pt idx="111">
                  <c:v>30436</c:v>
                </c:pt>
                <c:pt idx="112">
                  <c:v>30467</c:v>
                </c:pt>
                <c:pt idx="113">
                  <c:v>30497</c:v>
                </c:pt>
                <c:pt idx="114">
                  <c:v>30528</c:v>
                </c:pt>
                <c:pt idx="115">
                  <c:v>30559</c:v>
                </c:pt>
                <c:pt idx="116">
                  <c:v>30589</c:v>
                </c:pt>
                <c:pt idx="117">
                  <c:v>30620</c:v>
                </c:pt>
                <c:pt idx="118">
                  <c:v>30650</c:v>
                </c:pt>
                <c:pt idx="119">
                  <c:v>30681</c:v>
                </c:pt>
                <c:pt idx="120">
                  <c:v>30712</c:v>
                </c:pt>
                <c:pt idx="121">
                  <c:v>30741</c:v>
                </c:pt>
                <c:pt idx="122">
                  <c:v>30772</c:v>
                </c:pt>
                <c:pt idx="123">
                  <c:v>30802</c:v>
                </c:pt>
                <c:pt idx="124">
                  <c:v>30833</c:v>
                </c:pt>
                <c:pt idx="125">
                  <c:v>30863</c:v>
                </c:pt>
                <c:pt idx="126">
                  <c:v>30894</c:v>
                </c:pt>
                <c:pt idx="127">
                  <c:v>30925</c:v>
                </c:pt>
                <c:pt idx="128">
                  <c:v>30955</c:v>
                </c:pt>
                <c:pt idx="129">
                  <c:v>30986</c:v>
                </c:pt>
                <c:pt idx="130">
                  <c:v>31016</c:v>
                </c:pt>
                <c:pt idx="131">
                  <c:v>31047</c:v>
                </c:pt>
                <c:pt idx="132">
                  <c:v>31078</c:v>
                </c:pt>
                <c:pt idx="133">
                  <c:v>31106</c:v>
                </c:pt>
                <c:pt idx="134">
                  <c:v>31137</c:v>
                </c:pt>
                <c:pt idx="135">
                  <c:v>31167</c:v>
                </c:pt>
                <c:pt idx="136">
                  <c:v>31198</c:v>
                </c:pt>
                <c:pt idx="137">
                  <c:v>31228</c:v>
                </c:pt>
                <c:pt idx="138">
                  <c:v>31259</c:v>
                </c:pt>
                <c:pt idx="139">
                  <c:v>31290</c:v>
                </c:pt>
                <c:pt idx="140">
                  <c:v>31320</c:v>
                </c:pt>
                <c:pt idx="141">
                  <c:v>31351</c:v>
                </c:pt>
                <c:pt idx="142">
                  <c:v>31381</c:v>
                </c:pt>
                <c:pt idx="143">
                  <c:v>31412</c:v>
                </c:pt>
                <c:pt idx="144">
                  <c:v>31443</c:v>
                </c:pt>
                <c:pt idx="145">
                  <c:v>31471</c:v>
                </c:pt>
                <c:pt idx="146">
                  <c:v>31502</c:v>
                </c:pt>
                <c:pt idx="147">
                  <c:v>31532</c:v>
                </c:pt>
                <c:pt idx="148">
                  <c:v>31563</c:v>
                </c:pt>
                <c:pt idx="149">
                  <c:v>31593</c:v>
                </c:pt>
                <c:pt idx="150">
                  <c:v>31624</c:v>
                </c:pt>
                <c:pt idx="151">
                  <c:v>31655</c:v>
                </c:pt>
                <c:pt idx="152">
                  <c:v>31685</c:v>
                </c:pt>
                <c:pt idx="153">
                  <c:v>31716</c:v>
                </c:pt>
                <c:pt idx="154">
                  <c:v>31746</c:v>
                </c:pt>
                <c:pt idx="155">
                  <c:v>31777</c:v>
                </c:pt>
                <c:pt idx="156">
                  <c:v>31808</c:v>
                </c:pt>
                <c:pt idx="157">
                  <c:v>31836</c:v>
                </c:pt>
                <c:pt idx="158">
                  <c:v>31867</c:v>
                </c:pt>
                <c:pt idx="159">
                  <c:v>31897</c:v>
                </c:pt>
                <c:pt idx="160">
                  <c:v>31928</c:v>
                </c:pt>
                <c:pt idx="161">
                  <c:v>31958</c:v>
                </c:pt>
                <c:pt idx="162">
                  <c:v>31989</c:v>
                </c:pt>
                <c:pt idx="163">
                  <c:v>32020</c:v>
                </c:pt>
                <c:pt idx="164">
                  <c:v>32050</c:v>
                </c:pt>
                <c:pt idx="165">
                  <c:v>32081</c:v>
                </c:pt>
                <c:pt idx="166">
                  <c:v>32111</c:v>
                </c:pt>
                <c:pt idx="167">
                  <c:v>32142</c:v>
                </c:pt>
                <c:pt idx="168">
                  <c:v>32173</c:v>
                </c:pt>
                <c:pt idx="169">
                  <c:v>32202</c:v>
                </c:pt>
                <c:pt idx="170">
                  <c:v>32233</c:v>
                </c:pt>
                <c:pt idx="171">
                  <c:v>32263</c:v>
                </c:pt>
                <c:pt idx="172">
                  <c:v>32294</c:v>
                </c:pt>
                <c:pt idx="173">
                  <c:v>32324</c:v>
                </c:pt>
                <c:pt idx="174">
                  <c:v>32355</c:v>
                </c:pt>
                <c:pt idx="175">
                  <c:v>32386</c:v>
                </c:pt>
                <c:pt idx="176">
                  <c:v>32416</c:v>
                </c:pt>
                <c:pt idx="177">
                  <c:v>32447</c:v>
                </c:pt>
                <c:pt idx="178">
                  <c:v>32477</c:v>
                </c:pt>
                <c:pt idx="179">
                  <c:v>32508</c:v>
                </c:pt>
                <c:pt idx="180">
                  <c:v>32539</c:v>
                </c:pt>
                <c:pt idx="181">
                  <c:v>32567</c:v>
                </c:pt>
                <c:pt idx="182">
                  <c:v>32598</c:v>
                </c:pt>
                <c:pt idx="183">
                  <c:v>32628</c:v>
                </c:pt>
                <c:pt idx="184">
                  <c:v>32659</c:v>
                </c:pt>
                <c:pt idx="185">
                  <c:v>32689</c:v>
                </c:pt>
                <c:pt idx="186">
                  <c:v>32720</c:v>
                </c:pt>
                <c:pt idx="187">
                  <c:v>32751</c:v>
                </c:pt>
                <c:pt idx="188">
                  <c:v>32781</c:v>
                </c:pt>
                <c:pt idx="189">
                  <c:v>32812</c:v>
                </c:pt>
                <c:pt idx="190">
                  <c:v>32842</c:v>
                </c:pt>
                <c:pt idx="191">
                  <c:v>32873</c:v>
                </c:pt>
                <c:pt idx="192">
                  <c:v>32904</c:v>
                </c:pt>
                <c:pt idx="193">
                  <c:v>32932</c:v>
                </c:pt>
                <c:pt idx="194">
                  <c:v>32963</c:v>
                </c:pt>
                <c:pt idx="195">
                  <c:v>32993</c:v>
                </c:pt>
                <c:pt idx="196">
                  <c:v>33024</c:v>
                </c:pt>
                <c:pt idx="197">
                  <c:v>33054</c:v>
                </c:pt>
                <c:pt idx="198">
                  <c:v>33085</c:v>
                </c:pt>
                <c:pt idx="199">
                  <c:v>33116</c:v>
                </c:pt>
                <c:pt idx="200">
                  <c:v>33146</c:v>
                </c:pt>
                <c:pt idx="201">
                  <c:v>33177</c:v>
                </c:pt>
                <c:pt idx="202">
                  <c:v>33207</c:v>
                </c:pt>
                <c:pt idx="203">
                  <c:v>33238</c:v>
                </c:pt>
                <c:pt idx="204">
                  <c:v>33269</c:v>
                </c:pt>
                <c:pt idx="205">
                  <c:v>33297</c:v>
                </c:pt>
                <c:pt idx="206">
                  <c:v>33328</c:v>
                </c:pt>
                <c:pt idx="207">
                  <c:v>33358</c:v>
                </c:pt>
                <c:pt idx="208">
                  <c:v>33389</c:v>
                </c:pt>
                <c:pt idx="209">
                  <c:v>33419</c:v>
                </c:pt>
                <c:pt idx="210">
                  <c:v>33450</c:v>
                </c:pt>
                <c:pt idx="211">
                  <c:v>33481</c:v>
                </c:pt>
                <c:pt idx="212">
                  <c:v>33511</c:v>
                </c:pt>
                <c:pt idx="213">
                  <c:v>33542</c:v>
                </c:pt>
                <c:pt idx="214">
                  <c:v>33572</c:v>
                </c:pt>
                <c:pt idx="215">
                  <c:v>33603</c:v>
                </c:pt>
                <c:pt idx="216">
                  <c:v>33634</c:v>
                </c:pt>
                <c:pt idx="217">
                  <c:v>33663</c:v>
                </c:pt>
                <c:pt idx="218">
                  <c:v>33694</c:v>
                </c:pt>
                <c:pt idx="219">
                  <c:v>33724</c:v>
                </c:pt>
                <c:pt idx="220">
                  <c:v>33755</c:v>
                </c:pt>
                <c:pt idx="221">
                  <c:v>33785</c:v>
                </c:pt>
                <c:pt idx="222">
                  <c:v>33816</c:v>
                </c:pt>
                <c:pt idx="223">
                  <c:v>33847</c:v>
                </c:pt>
                <c:pt idx="224">
                  <c:v>33877</c:v>
                </c:pt>
                <c:pt idx="225">
                  <c:v>33908</c:v>
                </c:pt>
                <c:pt idx="226">
                  <c:v>33938</c:v>
                </c:pt>
                <c:pt idx="227">
                  <c:v>33969</c:v>
                </c:pt>
                <c:pt idx="228">
                  <c:v>34000</c:v>
                </c:pt>
                <c:pt idx="229">
                  <c:v>34028</c:v>
                </c:pt>
                <c:pt idx="230">
                  <c:v>34059</c:v>
                </c:pt>
                <c:pt idx="231">
                  <c:v>34089</c:v>
                </c:pt>
                <c:pt idx="232">
                  <c:v>34120</c:v>
                </c:pt>
                <c:pt idx="233">
                  <c:v>34150</c:v>
                </c:pt>
                <c:pt idx="234">
                  <c:v>34181</c:v>
                </c:pt>
                <c:pt idx="235">
                  <c:v>34212</c:v>
                </c:pt>
                <c:pt idx="236">
                  <c:v>34242</c:v>
                </c:pt>
                <c:pt idx="237">
                  <c:v>34273</c:v>
                </c:pt>
                <c:pt idx="238">
                  <c:v>34303</c:v>
                </c:pt>
                <c:pt idx="239">
                  <c:v>34334</c:v>
                </c:pt>
                <c:pt idx="240">
                  <c:v>34365</c:v>
                </c:pt>
                <c:pt idx="241">
                  <c:v>34393</c:v>
                </c:pt>
                <c:pt idx="242">
                  <c:v>34424</c:v>
                </c:pt>
                <c:pt idx="243">
                  <c:v>34454</c:v>
                </c:pt>
                <c:pt idx="244">
                  <c:v>34485</c:v>
                </c:pt>
                <c:pt idx="245">
                  <c:v>34515</c:v>
                </c:pt>
                <c:pt idx="246">
                  <c:v>34546</c:v>
                </c:pt>
                <c:pt idx="247">
                  <c:v>34577</c:v>
                </c:pt>
                <c:pt idx="248">
                  <c:v>34607</c:v>
                </c:pt>
                <c:pt idx="249">
                  <c:v>34638</c:v>
                </c:pt>
                <c:pt idx="250">
                  <c:v>34668</c:v>
                </c:pt>
                <c:pt idx="251">
                  <c:v>34699</c:v>
                </c:pt>
                <c:pt idx="252">
                  <c:v>34730</c:v>
                </c:pt>
                <c:pt idx="253">
                  <c:v>34758</c:v>
                </c:pt>
                <c:pt idx="254">
                  <c:v>34789</c:v>
                </c:pt>
                <c:pt idx="255">
                  <c:v>34819</c:v>
                </c:pt>
                <c:pt idx="256">
                  <c:v>34850</c:v>
                </c:pt>
                <c:pt idx="257">
                  <c:v>34880</c:v>
                </c:pt>
                <c:pt idx="258">
                  <c:v>34911</c:v>
                </c:pt>
                <c:pt idx="259">
                  <c:v>34942</c:v>
                </c:pt>
                <c:pt idx="260">
                  <c:v>34972</c:v>
                </c:pt>
                <c:pt idx="261">
                  <c:v>35003</c:v>
                </c:pt>
                <c:pt idx="262">
                  <c:v>35033</c:v>
                </c:pt>
                <c:pt idx="263">
                  <c:v>35064</c:v>
                </c:pt>
                <c:pt idx="264">
                  <c:v>35095</c:v>
                </c:pt>
                <c:pt idx="265">
                  <c:v>35124</c:v>
                </c:pt>
                <c:pt idx="266">
                  <c:v>35155</c:v>
                </c:pt>
                <c:pt idx="267">
                  <c:v>35185</c:v>
                </c:pt>
                <c:pt idx="268">
                  <c:v>35216</c:v>
                </c:pt>
                <c:pt idx="269">
                  <c:v>35246</c:v>
                </c:pt>
                <c:pt idx="270">
                  <c:v>35277</c:v>
                </c:pt>
                <c:pt idx="271">
                  <c:v>35308</c:v>
                </c:pt>
                <c:pt idx="272">
                  <c:v>35338</c:v>
                </c:pt>
                <c:pt idx="273">
                  <c:v>35369</c:v>
                </c:pt>
                <c:pt idx="274">
                  <c:v>35399</c:v>
                </c:pt>
                <c:pt idx="275">
                  <c:v>35430</c:v>
                </c:pt>
                <c:pt idx="276">
                  <c:v>35461</c:v>
                </c:pt>
                <c:pt idx="277">
                  <c:v>35489</c:v>
                </c:pt>
                <c:pt idx="278">
                  <c:v>35520</c:v>
                </c:pt>
                <c:pt idx="279">
                  <c:v>35550</c:v>
                </c:pt>
                <c:pt idx="280">
                  <c:v>35581</c:v>
                </c:pt>
                <c:pt idx="281">
                  <c:v>35611</c:v>
                </c:pt>
                <c:pt idx="282">
                  <c:v>35642</c:v>
                </c:pt>
                <c:pt idx="283">
                  <c:v>35673</c:v>
                </c:pt>
                <c:pt idx="284">
                  <c:v>35703</c:v>
                </c:pt>
                <c:pt idx="285">
                  <c:v>35734</c:v>
                </c:pt>
                <c:pt idx="286">
                  <c:v>35764</c:v>
                </c:pt>
                <c:pt idx="287">
                  <c:v>35795</c:v>
                </c:pt>
                <c:pt idx="288">
                  <c:v>35826</c:v>
                </c:pt>
                <c:pt idx="289">
                  <c:v>35854</c:v>
                </c:pt>
                <c:pt idx="290">
                  <c:v>35885</c:v>
                </c:pt>
                <c:pt idx="291">
                  <c:v>35915</c:v>
                </c:pt>
                <c:pt idx="292">
                  <c:v>35946</c:v>
                </c:pt>
                <c:pt idx="293">
                  <c:v>35976</c:v>
                </c:pt>
                <c:pt idx="294">
                  <c:v>36007</c:v>
                </c:pt>
                <c:pt idx="295">
                  <c:v>36038</c:v>
                </c:pt>
                <c:pt idx="296">
                  <c:v>36068</c:v>
                </c:pt>
                <c:pt idx="297">
                  <c:v>36099</c:v>
                </c:pt>
                <c:pt idx="298">
                  <c:v>36129</c:v>
                </c:pt>
                <c:pt idx="299">
                  <c:v>36160</c:v>
                </c:pt>
                <c:pt idx="300">
                  <c:v>36191</c:v>
                </c:pt>
                <c:pt idx="301">
                  <c:v>36219</c:v>
                </c:pt>
                <c:pt idx="302">
                  <c:v>36250</c:v>
                </c:pt>
                <c:pt idx="303">
                  <c:v>36280</c:v>
                </c:pt>
                <c:pt idx="304">
                  <c:v>36311</c:v>
                </c:pt>
                <c:pt idx="305">
                  <c:v>36341</c:v>
                </c:pt>
                <c:pt idx="306">
                  <c:v>36372</c:v>
                </c:pt>
                <c:pt idx="307">
                  <c:v>36403</c:v>
                </c:pt>
                <c:pt idx="308">
                  <c:v>36433</c:v>
                </c:pt>
                <c:pt idx="309">
                  <c:v>36464</c:v>
                </c:pt>
                <c:pt idx="310">
                  <c:v>36494</c:v>
                </c:pt>
                <c:pt idx="311">
                  <c:v>36525</c:v>
                </c:pt>
                <c:pt idx="312">
                  <c:v>36556</c:v>
                </c:pt>
                <c:pt idx="313">
                  <c:v>36585</c:v>
                </c:pt>
                <c:pt idx="314">
                  <c:v>36616</c:v>
                </c:pt>
                <c:pt idx="315">
                  <c:v>36646</c:v>
                </c:pt>
                <c:pt idx="316">
                  <c:v>36677</c:v>
                </c:pt>
                <c:pt idx="317">
                  <c:v>36707</c:v>
                </c:pt>
                <c:pt idx="318">
                  <c:v>36738</c:v>
                </c:pt>
                <c:pt idx="319">
                  <c:v>36769</c:v>
                </c:pt>
                <c:pt idx="320">
                  <c:v>36799</c:v>
                </c:pt>
                <c:pt idx="321">
                  <c:v>36830</c:v>
                </c:pt>
                <c:pt idx="322">
                  <c:v>36860</c:v>
                </c:pt>
                <c:pt idx="323">
                  <c:v>36891</c:v>
                </c:pt>
                <c:pt idx="324">
                  <c:v>36922</c:v>
                </c:pt>
                <c:pt idx="325">
                  <c:v>36950</c:v>
                </c:pt>
                <c:pt idx="326">
                  <c:v>36981</c:v>
                </c:pt>
                <c:pt idx="327">
                  <c:v>37011</c:v>
                </c:pt>
                <c:pt idx="328">
                  <c:v>37042</c:v>
                </c:pt>
                <c:pt idx="329">
                  <c:v>37072</c:v>
                </c:pt>
                <c:pt idx="330">
                  <c:v>37103</c:v>
                </c:pt>
                <c:pt idx="331">
                  <c:v>37134</c:v>
                </c:pt>
                <c:pt idx="332">
                  <c:v>37164</c:v>
                </c:pt>
                <c:pt idx="333">
                  <c:v>37195</c:v>
                </c:pt>
                <c:pt idx="334">
                  <c:v>37225</c:v>
                </c:pt>
                <c:pt idx="335">
                  <c:v>37256</c:v>
                </c:pt>
                <c:pt idx="336">
                  <c:v>37287</c:v>
                </c:pt>
                <c:pt idx="337">
                  <c:v>37315</c:v>
                </c:pt>
                <c:pt idx="338">
                  <c:v>37346</c:v>
                </c:pt>
                <c:pt idx="339">
                  <c:v>37376</c:v>
                </c:pt>
                <c:pt idx="340">
                  <c:v>37407</c:v>
                </c:pt>
                <c:pt idx="341">
                  <c:v>37437</c:v>
                </c:pt>
                <c:pt idx="342">
                  <c:v>37468</c:v>
                </c:pt>
                <c:pt idx="343">
                  <c:v>37499</c:v>
                </c:pt>
                <c:pt idx="344">
                  <c:v>37529</c:v>
                </c:pt>
                <c:pt idx="345">
                  <c:v>37560</c:v>
                </c:pt>
                <c:pt idx="346">
                  <c:v>37590</c:v>
                </c:pt>
                <c:pt idx="347">
                  <c:v>37621</c:v>
                </c:pt>
                <c:pt idx="348">
                  <c:v>37652</c:v>
                </c:pt>
                <c:pt idx="349">
                  <c:v>37680</c:v>
                </c:pt>
                <c:pt idx="350">
                  <c:v>37711</c:v>
                </c:pt>
                <c:pt idx="351">
                  <c:v>37741</c:v>
                </c:pt>
                <c:pt idx="352">
                  <c:v>37772</c:v>
                </c:pt>
                <c:pt idx="353">
                  <c:v>37802</c:v>
                </c:pt>
                <c:pt idx="354">
                  <c:v>37833</c:v>
                </c:pt>
                <c:pt idx="355">
                  <c:v>37864</c:v>
                </c:pt>
                <c:pt idx="356">
                  <c:v>37894</c:v>
                </c:pt>
                <c:pt idx="357">
                  <c:v>37925</c:v>
                </c:pt>
                <c:pt idx="358">
                  <c:v>37955</c:v>
                </c:pt>
                <c:pt idx="359">
                  <c:v>37986</c:v>
                </c:pt>
                <c:pt idx="360">
                  <c:v>38017</c:v>
                </c:pt>
                <c:pt idx="361">
                  <c:v>38046</c:v>
                </c:pt>
                <c:pt idx="362">
                  <c:v>38077</c:v>
                </c:pt>
                <c:pt idx="363">
                  <c:v>38107</c:v>
                </c:pt>
                <c:pt idx="364">
                  <c:v>38138</c:v>
                </c:pt>
                <c:pt idx="365">
                  <c:v>38168</c:v>
                </c:pt>
                <c:pt idx="366">
                  <c:v>38199</c:v>
                </c:pt>
                <c:pt idx="367">
                  <c:v>38230</c:v>
                </c:pt>
                <c:pt idx="368">
                  <c:v>38260</c:v>
                </c:pt>
                <c:pt idx="369">
                  <c:v>38291</c:v>
                </c:pt>
                <c:pt idx="370">
                  <c:v>38321</c:v>
                </c:pt>
                <c:pt idx="371">
                  <c:v>38352</c:v>
                </c:pt>
                <c:pt idx="372">
                  <c:v>38383</c:v>
                </c:pt>
                <c:pt idx="373">
                  <c:v>38411</c:v>
                </c:pt>
                <c:pt idx="374">
                  <c:v>38442</c:v>
                </c:pt>
                <c:pt idx="375">
                  <c:v>38472</c:v>
                </c:pt>
                <c:pt idx="376">
                  <c:v>38503</c:v>
                </c:pt>
                <c:pt idx="377">
                  <c:v>38533</c:v>
                </c:pt>
                <c:pt idx="378">
                  <c:v>38564</c:v>
                </c:pt>
                <c:pt idx="379">
                  <c:v>38595</c:v>
                </c:pt>
                <c:pt idx="380">
                  <c:v>38625</c:v>
                </c:pt>
                <c:pt idx="381">
                  <c:v>38656</c:v>
                </c:pt>
                <c:pt idx="382">
                  <c:v>38686</c:v>
                </c:pt>
                <c:pt idx="383">
                  <c:v>38717</c:v>
                </c:pt>
                <c:pt idx="384">
                  <c:v>38748</c:v>
                </c:pt>
                <c:pt idx="385">
                  <c:v>38776</c:v>
                </c:pt>
                <c:pt idx="386">
                  <c:v>38807</c:v>
                </c:pt>
                <c:pt idx="387">
                  <c:v>38837</c:v>
                </c:pt>
                <c:pt idx="388">
                  <c:v>38868</c:v>
                </c:pt>
                <c:pt idx="389">
                  <c:v>38898</c:v>
                </c:pt>
                <c:pt idx="390">
                  <c:v>38929</c:v>
                </c:pt>
                <c:pt idx="391">
                  <c:v>38960</c:v>
                </c:pt>
                <c:pt idx="392">
                  <c:v>38990</c:v>
                </c:pt>
                <c:pt idx="393">
                  <c:v>39021</c:v>
                </c:pt>
                <c:pt idx="394">
                  <c:v>39051</c:v>
                </c:pt>
                <c:pt idx="395">
                  <c:v>39082</c:v>
                </c:pt>
                <c:pt idx="396">
                  <c:v>39113</c:v>
                </c:pt>
                <c:pt idx="397">
                  <c:v>39141</c:v>
                </c:pt>
                <c:pt idx="398">
                  <c:v>39172</c:v>
                </c:pt>
                <c:pt idx="399">
                  <c:v>39202</c:v>
                </c:pt>
                <c:pt idx="400">
                  <c:v>39233</c:v>
                </c:pt>
                <c:pt idx="401">
                  <c:v>39263</c:v>
                </c:pt>
                <c:pt idx="402">
                  <c:v>39294</c:v>
                </c:pt>
                <c:pt idx="403">
                  <c:v>39325</c:v>
                </c:pt>
                <c:pt idx="404">
                  <c:v>39355</c:v>
                </c:pt>
                <c:pt idx="405">
                  <c:v>39386</c:v>
                </c:pt>
                <c:pt idx="406">
                  <c:v>39416</c:v>
                </c:pt>
                <c:pt idx="407">
                  <c:v>39447</c:v>
                </c:pt>
                <c:pt idx="408">
                  <c:v>39478</c:v>
                </c:pt>
                <c:pt idx="409">
                  <c:v>39507</c:v>
                </c:pt>
                <c:pt idx="410">
                  <c:v>39538</c:v>
                </c:pt>
                <c:pt idx="411">
                  <c:v>39568</c:v>
                </c:pt>
                <c:pt idx="412">
                  <c:v>39599</c:v>
                </c:pt>
                <c:pt idx="413">
                  <c:v>39629</c:v>
                </c:pt>
                <c:pt idx="414">
                  <c:v>39660</c:v>
                </c:pt>
                <c:pt idx="415">
                  <c:v>39691</c:v>
                </c:pt>
                <c:pt idx="416">
                  <c:v>39721</c:v>
                </c:pt>
                <c:pt idx="417">
                  <c:v>39752</c:v>
                </c:pt>
                <c:pt idx="418">
                  <c:v>39782</c:v>
                </c:pt>
                <c:pt idx="419">
                  <c:v>39813</c:v>
                </c:pt>
                <c:pt idx="420">
                  <c:v>39844</c:v>
                </c:pt>
                <c:pt idx="421">
                  <c:v>39872</c:v>
                </c:pt>
                <c:pt idx="422">
                  <c:v>39903</c:v>
                </c:pt>
                <c:pt idx="423">
                  <c:v>39933</c:v>
                </c:pt>
                <c:pt idx="424">
                  <c:v>39964</c:v>
                </c:pt>
                <c:pt idx="425">
                  <c:v>39994</c:v>
                </c:pt>
                <c:pt idx="426">
                  <c:v>40025</c:v>
                </c:pt>
                <c:pt idx="427">
                  <c:v>40056</c:v>
                </c:pt>
                <c:pt idx="428">
                  <c:v>40086</c:v>
                </c:pt>
                <c:pt idx="429">
                  <c:v>40117</c:v>
                </c:pt>
                <c:pt idx="430">
                  <c:v>40147</c:v>
                </c:pt>
                <c:pt idx="431">
                  <c:v>40178</c:v>
                </c:pt>
                <c:pt idx="432">
                  <c:v>40209</c:v>
                </c:pt>
                <c:pt idx="433">
                  <c:v>40237</c:v>
                </c:pt>
                <c:pt idx="434">
                  <c:v>40268</c:v>
                </c:pt>
                <c:pt idx="435">
                  <c:v>40298</c:v>
                </c:pt>
                <c:pt idx="436">
                  <c:v>40329</c:v>
                </c:pt>
                <c:pt idx="437">
                  <c:v>40359</c:v>
                </c:pt>
                <c:pt idx="438">
                  <c:v>40390</c:v>
                </c:pt>
                <c:pt idx="439">
                  <c:v>40421</c:v>
                </c:pt>
                <c:pt idx="440">
                  <c:v>40451</c:v>
                </c:pt>
                <c:pt idx="441">
                  <c:v>40482</c:v>
                </c:pt>
                <c:pt idx="442">
                  <c:v>40512</c:v>
                </c:pt>
                <c:pt idx="443">
                  <c:v>40543</c:v>
                </c:pt>
                <c:pt idx="444">
                  <c:v>40574</c:v>
                </c:pt>
                <c:pt idx="445">
                  <c:v>40602</c:v>
                </c:pt>
                <c:pt idx="446">
                  <c:v>40633</c:v>
                </c:pt>
                <c:pt idx="447">
                  <c:v>40663</c:v>
                </c:pt>
                <c:pt idx="448">
                  <c:v>40694</c:v>
                </c:pt>
                <c:pt idx="449">
                  <c:v>40724</c:v>
                </c:pt>
                <c:pt idx="450">
                  <c:v>40755</c:v>
                </c:pt>
                <c:pt idx="451">
                  <c:v>40786</c:v>
                </c:pt>
                <c:pt idx="452">
                  <c:v>40816</c:v>
                </c:pt>
                <c:pt idx="453">
                  <c:v>40847</c:v>
                </c:pt>
                <c:pt idx="454">
                  <c:v>40877</c:v>
                </c:pt>
                <c:pt idx="455">
                  <c:v>40908</c:v>
                </c:pt>
                <c:pt idx="456">
                  <c:v>40939</c:v>
                </c:pt>
                <c:pt idx="457">
                  <c:v>40968</c:v>
                </c:pt>
                <c:pt idx="458">
                  <c:v>40999</c:v>
                </c:pt>
                <c:pt idx="459">
                  <c:v>41029</c:v>
                </c:pt>
                <c:pt idx="460">
                  <c:v>41060</c:v>
                </c:pt>
                <c:pt idx="461">
                  <c:v>41090</c:v>
                </c:pt>
                <c:pt idx="462">
                  <c:v>41121</c:v>
                </c:pt>
                <c:pt idx="463">
                  <c:v>41152</c:v>
                </c:pt>
                <c:pt idx="464">
                  <c:v>41182</c:v>
                </c:pt>
                <c:pt idx="465">
                  <c:v>41213</c:v>
                </c:pt>
                <c:pt idx="466">
                  <c:v>41243</c:v>
                </c:pt>
                <c:pt idx="467">
                  <c:v>41274</c:v>
                </c:pt>
                <c:pt idx="468">
                  <c:v>41305</c:v>
                </c:pt>
                <c:pt idx="469">
                  <c:v>41333</c:v>
                </c:pt>
                <c:pt idx="470">
                  <c:v>41364</c:v>
                </c:pt>
                <c:pt idx="471">
                  <c:v>41394</c:v>
                </c:pt>
                <c:pt idx="472">
                  <c:v>41425</c:v>
                </c:pt>
                <c:pt idx="473">
                  <c:v>41455</c:v>
                </c:pt>
                <c:pt idx="474">
                  <c:v>41486</c:v>
                </c:pt>
                <c:pt idx="475">
                  <c:v>41517</c:v>
                </c:pt>
                <c:pt idx="476">
                  <c:v>41547</c:v>
                </c:pt>
                <c:pt idx="477">
                  <c:v>41578</c:v>
                </c:pt>
                <c:pt idx="478">
                  <c:v>41608</c:v>
                </c:pt>
                <c:pt idx="479">
                  <c:v>41639</c:v>
                </c:pt>
                <c:pt idx="480">
                  <c:v>41670</c:v>
                </c:pt>
                <c:pt idx="481">
                  <c:v>41698</c:v>
                </c:pt>
                <c:pt idx="482">
                  <c:v>41729</c:v>
                </c:pt>
                <c:pt idx="483">
                  <c:v>41759</c:v>
                </c:pt>
                <c:pt idx="484">
                  <c:v>41790</c:v>
                </c:pt>
                <c:pt idx="485">
                  <c:v>41820</c:v>
                </c:pt>
                <c:pt idx="486">
                  <c:v>41851</c:v>
                </c:pt>
                <c:pt idx="487">
                  <c:v>41882</c:v>
                </c:pt>
                <c:pt idx="488">
                  <c:v>41912</c:v>
                </c:pt>
                <c:pt idx="489">
                  <c:v>41943</c:v>
                </c:pt>
                <c:pt idx="490">
                  <c:v>41973</c:v>
                </c:pt>
                <c:pt idx="491">
                  <c:v>42004</c:v>
                </c:pt>
                <c:pt idx="492">
                  <c:v>42035</c:v>
                </c:pt>
                <c:pt idx="493">
                  <c:v>42063</c:v>
                </c:pt>
                <c:pt idx="494">
                  <c:v>42094</c:v>
                </c:pt>
                <c:pt idx="495">
                  <c:v>42124</c:v>
                </c:pt>
                <c:pt idx="496">
                  <c:v>42155</c:v>
                </c:pt>
                <c:pt idx="497">
                  <c:v>42185</c:v>
                </c:pt>
                <c:pt idx="498">
                  <c:v>42216</c:v>
                </c:pt>
                <c:pt idx="499">
                  <c:v>42247</c:v>
                </c:pt>
                <c:pt idx="500">
                  <c:v>42277</c:v>
                </c:pt>
                <c:pt idx="501">
                  <c:v>42308</c:v>
                </c:pt>
                <c:pt idx="502">
                  <c:v>42338</c:v>
                </c:pt>
                <c:pt idx="503">
                  <c:v>42369</c:v>
                </c:pt>
                <c:pt idx="504">
                  <c:v>42400</c:v>
                </c:pt>
                <c:pt idx="505">
                  <c:v>42429</c:v>
                </c:pt>
                <c:pt idx="506">
                  <c:v>42460</c:v>
                </c:pt>
                <c:pt idx="507">
                  <c:v>42490</c:v>
                </c:pt>
                <c:pt idx="508">
                  <c:v>42521</c:v>
                </c:pt>
                <c:pt idx="509">
                  <c:v>42551</c:v>
                </c:pt>
                <c:pt idx="510">
                  <c:v>42582</c:v>
                </c:pt>
                <c:pt idx="511">
                  <c:v>42613</c:v>
                </c:pt>
                <c:pt idx="512">
                  <c:v>42643</c:v>
                </c:pt>
                <c:pt idx="513">
                  <c:v>42674</c:v>
                </c:pt>
                <c:pt idx="514">
                  <c:v>42704</c:v>
                </c:pt>
                <c:pt idx="515">
                  <c:v>42735</c:v>
                </c:pt>
                <c:pt idx="516">
                  <c:v>42766</c:v>
                </c:pt>
                <c:pt idx="517">
                  <c:v>42794</c:v>
                </c:pt>
                <c:pt idx="518">
                  <c:v>42825</c:v>
                </c:pt>
                <c:pt idx="519">
                  <c:v>42855</c:v>
                </c:pt>
                <c:pt idx="520">
                  <c:v>42886</c:v>
                </c:pt>
                <c:pt idx="521">
                  <c:v>42916</c:v>
                </c:pt>
                <c:pt idx="522">
                  <c:v>42947</c:v>
                </c:pt>
                <c:pt idx="523">
                  <c:v>42978</c:v>
                </c:pt>
                <c:pt idx="524">
                  <c:v>43008</c:v>
                </c:pt>
                <c:pt idx="525">
                  <c:v>43039</c:v>
                </c:pt>
                <c:pt idx="526">
                  <c:v>43069</c:v>
                </c:pt>
                <c:pt idx="527">
                  <c:v>43100</c:v>
                </c:pt>
                <c:pt idx="528">
                  <c:v>43131</c:v>
                </c:pt>
                <c:pt idx="529">
                  <c:v>43159</c:v>
                </c:pt>
                <c:pt idx="530">
                  <c:v>43190</c:v>
                </c:pt>
                <c:pt idx="531">
                  <c:v>43220</c:v>
                </c:pt>
                <c:pt idx="532">
                  <c:v>43251</c:v>
                </c:pt>
                <c:pt idx="533">
                  <c:v>43281</c:v>
                </c:pt>
                <c:pt idx="534">
                  <c:v>43312</c:v>
                </c:pt>
                <c:pt idx="535">
                  <c:v>43343</c:v>
                </c:pt>
                <c:pt idx="536">
                  <c:v>43373</c:v>
                </c:pt>
                <c:pt idx="537">
                  <c:v>43404</c:v>
                </c:pt>
                <c:pt idx="538">
                  <c:v>43434</c:v>
                </c:pt>
                <c:pt idx="539">
                  <c:v>43465</c:v>
                </c:pt>
                <c:pt idx="540">
                  <c:v>43496</c:v>
                </c:pt>
                <c:pt idx="541">
                  <c:v>43524</c:v>
                </c:pt>
                <c:pt idx="542">
                  <c:v>43555</c:v>
                </c:pt>
                <c:pt idx="543">
                  <c:v>43585</c:v>
                </c:pt>
                <c:pt idx="544">
                  <c:v>43616</c:v>
                </c:pt>
                <c:pt idx="545">
                  <c:v>43646</c:v>
                </c:pt>
                <c:pt idx="546">
                  <c:v>43677</c:v>
                </c:pt>
                <c:pt idx="547">
                  <c:v>43708</c:v>
                </c:pt>
                <c:pt idx="548">
                  <c:v>43738</c:v>
                </c:pt>
                <c:pt idx="549">
                  <c:v>43769</c:v>
                </c:pt>
                <c:pt idx="550">
                  <c:v>43799</c:v>
                </c:pt>
                <c:pt idx="551">
                  <c:v>43830</c:v>
                </c:pt>
                <c:pt idx="552">
                  <c:v>43861</c:v>
                </c:pt>
                <c:pt idx="553">
                  <c:v>43890</c:v>
                </c:pt>
                <c:pt idx="554">
                  <c:v>43921</c:v>
                </c:pt>
                <c:pt idx="555">
                  <c:v>43951</c:v>
                </c:pt>
                <c:pt idx="556">
                  <c:v>43982</c:v>
                </c:pt>
                <c:pt idx="557">
                  <c:v>44012</c:v>
                </c:pt>
                <c:pt idx="558">
                  <c:v>44043</c:v>
                </c:pt>
                <c:pt idx="559">
                  <c:v>44074</c:v>
                </c:pt>
                <c:pt idx="560">
                  <c:v>44104</c:v>
                </c:pt>
                <c:pt idx="561">
                  <c:v>44135</c:v>
                </c:pt>
                <c:pt idx="562">
                  <c:v>44165</c:v>
                </c:pt>
                <c:pt idx="563">
                  <c:v>44196</c:v>
                </c:pt>
                <c:pt idx="564">
                  <c:v>44227</c:v>
                </c:pt>
                <c:pt idx="565">
                  <c:v>44255</c:v>
                </c:pt>
                <c:pt idx="566">
                  <c:v>44286</c:v>
                </c:pt>
                <c:pt idx="567">
                  <c:v>44316</c:v>
                </c:pt>
                <c:pt idx="568">
                  <c:v>44347</c:v>
                </c:pt>
                <c:pt idx="569">
                  <c:v>44377</c:v>
                </c:pt>
                <c:pt idx="570">
                  <c:v>44408</c:v>
                </c:pt>
                <c:pt idx="571">
                  <c:v>44439</c:v>
                </c:pt>
                <c:pt idx="572">
                  <c:v>44469</c:v>
                </c:pt>
                <c:pt idx="573">
                  <c:v>44500</c:v>
                </c:pt>
                <c:pt idx="574">
                  <c:v>44530</c:v>
                </c:pt>
                <c:pt idx="575">
                  <c:v>44561</c:v>
                </c:pt>
                <c:pt idx="576">
                  <c:v>44592</c:v>
                </c:pt>
                <c:pt idx="577">
                  <c:v>44620</c:v>
                </c:pt>
                <c:pt idx="578">
                  <c:v>44651</c:v>
                </c:pt>
                <c:pt idx="579">
                  <c:v>44681</c:v>
                </c:pt>
                <c:pt idx="580">
                  <c:v>44712</c:v>
                </c:pt>
                <c:pt idx="581">
                  <c:v>44742</c:v>
                </c:pt>
                <c:pt idx="582">
                  <c:v>44773</c:v>
                </c:pt>
                <c:pt idx="583">
                  <c:v>44804</c:v>
                </c:pt>
                <c:pt idx="584">
                  <c:v>44834</c:v>
                </c:pt>
                <c:pt idx="585">
                  <c:v>44865</c:v>
                </c:pt>
                <c:pt idx="586">
                  <c:v>44895</c:v>
                </c:pt>
                <c:pt idx="587">
                  <c:v>44926</c:v>
                </c:pt>
                <c:pt idx="588">
                  <c:v>44957</c:v>
                </c:pt>
                <c:pt idx="589">
                  <c:v>44985</c:v>
                </c:pt>
                <c:pt idx="590">
                  <c:v>45016</c:v>
                </c:pt>
                <c:pt idx="591">
                  <c:v>45046</c:v>
                </c:pt>
                <c:pt idx="592">
                  <c:v>45077</c:v>
                </c:pt>
                <c:pt idx="593">
                  <c:v>45107</c:v>
                </c:pt>
                <c:pt idx="594">
                  <c:v>45138</c:v>
                </c:pt>
                <c:pt idx="595">
                  <c:v>45169</c:v>
                </c:pt>
                <c:pt idx="596">
                  <c:v>45199</c:v>
                </c:pt>
                <c:pt idx="597">
                  <c:v>45230</c:v>
                </c:pt>
                <c:pt idx="598">
                  <c:v>45260</c:v>
                </c:pt>
                <c:pt idx="599">
                  <c:v>45291</c:v>
                </c:pt>
                <c:pt idx="600">
                  <c:v>45322</c:v>
                </c:pt>
              </c:numCache>
            </c:numRef>
          </c:cat>
          <c:val>
            <c:numRef>
              <c:f>'1974～'!$G$3:$G$603</c:f>
              <c:numCache>
                <c:formatCode>#,##0.000_ ;[Red]\-#,##0.000\ </c:formatCode>
                <c:ptCount val="601"/>
                <c:pt idx="0">
                  <c:v>1</c:v>
                </c:pt>
                <c:pt idx="1">
                  <c:v>0.96189255655480987</c:v>
                </c:pt>
                <c:pt idx="2">
                  <c:v>0.89930477409486187</c:v>
                </c:pt>
                <c:pt idx="3">
                  <c:v>0.87529796191862397</c:v>
                </c:pt>
                <c:pt idx="4">
                  <c:v>0.85285816266976966</c:v>
                </c:pt>
                <c:pt idx="5">
                  <c:v>0.84726585794758424</c:v>
                </c:pt>
                <c:pt idx="6">
                  <c:v>0.8198126626579838</c:v>
                </c:pt>
                <c:pt idx="7">
                  <c:v>0.75755424828001727</c:v>
                </c:pt>
                <c:pt idx="8">
                  <c:v>0.65699932007655748</c:v>
                </c:pt>
                <c:pt idx="9">
                  <c:v>0.76824476054422308</c:v>
                </c:pt>
                <c:pt idx="10">
                  <c:v>0.72826256700832137</c:v>
                </c:pt>
                <c:pt idx="11">
                  <c:v>0.71529788649981452</c:v>
                </c:pt>
                <c:pt idx="12">
                  <c:v>0.79500750633775363</c:v>
                </c:pt>
                <c:pt idx="13">
                  <c:v>0.8100401421812311</c:v>
                </c:pt>
                <c:pt idx="14">
                  <c:v>0.84951319983226659</c:v>
                </c:pt>
                <c:pt idx="15">
                  <c:v>0.88421896036564473</c:v>
                </c:pt>
                <c:pt idx="16">
                  <c:v>0.9210654678625082</c:v>
                </c:pt>
                <c:pt idx="17">
                  <c:v>0.97551523844843724</c:v>
                </c:pt>
                <c:pt idx="18">
                  <c:v>0.9157618896340759</c:v>
                </c:pt>
                <c:pt idx="19">
                  <c:v>0.89724931346614745</c:v>
                </c:pt>
                <c:pt idx="20">
                  <c:v>0.88034925799069152</c:v>
                </c:pt>
                <c:pt idx="21">
                  <c:v>0.93122196573934923</c:v>
                </c:pt>
                <c:pt idx="22">
                  <c:v>0.95856297554986325</c:v>
                </c:pt>
                <c:pt idx="23">
                  <c:v>0.95390862295169976</c:v>
                </c:pt>
                <c:pt idx="24">
                  <c:v>1.061552884585941</c:v>
                </c:pt>
                <c:pt idx="25">
                  <c:v>1.0440579355232884</c:v>
                </c:pt>
                <c:pt idx="26">
                  <c:v>1.0670873081446086</c:v>
                </c:pt>
                <c:pt idx="27">
                  <c:v>1.0534519270543872</c:v>
                </c:pt>
                <c:pt idx="28">
                  <c:v>1.0417571523415832</c:v>
                </c:pt>
                <c:pt idx="29">
                  <c:v>1.0769470350857491</c:v>
                </c:pt>
                <c:pt idx="30">
                  <c:v>1.0513858398599631</c:v>
                </c:pt>
                <c:pt idx="31">
                  <c:v>1.032052633567119</c:v>
                </c:pt>
                <c:pt idx="32">
                  <c:v>1.0463370773885263</c:v>
                </c:pt>
                <c:pt idx="33">
                  <c:v>1.0498915908335911</c:v>
                </c:pt>
                <c:pt idx="34">
                  <c:v>1.0513191066909588</c:v>
                </c:pt>
                <c:pt idx="35">
                  <c:v>1.0915755529637965</c:v>
                </c:pt>
                <c:pt idx="36">
                  <c:v>1.0199739923642408</c:v>
                </c:pt>
                <c:pt idx="37">
                  <c:v>0.97843754401849492</c:v>
                </c:pt>
                <c:pt idx="38">
                  <c:v>0.94677193094497158</c:v>
                </c:pt>
                <c:pt idx="39">
                  <c:v>0.94774905509953689</c:v>
                </c:pt>
                <c:pt idx="40">
                  <c:v>0.92374710216828415</c:v>
                </c:pt>
                <c:pt idx="41">
                  <c:v>0.93190209367224797</c:v>
                </c:pt>
                <c:pt idx="42">
                  <c:v>0.91411231113320035</c:v>
                </c:pt>
                <c:pt idx="43">
                  <c:v>0.89719182741955428</c:v>
                </c:pt>
                <c:pt idx="44">
                  <c:v>0.88228660638645029</c:v>
                </c:pt>
                <c:pt idx="45">
                  <c:v>0.79732738337154385</c:v>
                </c:pt>
                <c:pt idx="46">
                  <c:v>0.80203247730107863</c:v>
                </c:pt>
                <c:pt idx="47">
                  <c:v>0.79099975218890362</c:v>
                </c:pt>
                <c:pt idx="48">
                  <c:v>0.74735326508977795</c:v>
                </c:pt>
                <c:pt idx="49">
                  <c:v>0.7182887413903547</c:v>
                </c:pt>
                <c:pt idx="50">
                  <c:v>0.71081142740116943</c:v>
                </c:pt>
                <c:pt idx="51">
                  <c:v>0.75501455106456306</c:v>
                </c:pt>
                <c:pt idx="52">
                  <c:v>0.74597734318451336</c:v>
                </c:pt>
                <c:pt idx="53">
                  <c:v>0.67448595088816554</c:v>
                </c:pt>
                <c:pt idx="54">
                  <c:v>0.66000522406961237</c:v>
                </c:pt>
                <c:pt idx="55">
                  <c:v>0.68201956903910788</c:v>
                </c:pt>
                <c:pt idx="56">
                  <c:v>0.67237610622731014</c:v>
                </c:pt>
                <c:pt idx="57">
                  <c:v>0.57951955300048008</c:v>
                </c:pt>
                <c:pt idx="58">
                  <c:v>0.65349462602337327</c:v>
                </c:pt>
                <c:pt idx="59">
                  <c:v>0.64723524609055305</c:v>
                </c:pt>
                <c:pt idx="60">
                  <c:v>0.70032208164066034</c:v>
                </c:pt>
                <c:pt idx="61">
                  <c:v>0.67624407216735771</c:v>
                </c:pt>
                <c:pt idx="62">
                  <c:v>0.7379408936898092</c:v>
                </c:pt>
                <c:pt idx="63">
                  <c:v>0.7822749466246427</c:v>
                </c:pt>
                <c:pt idx="64">
                  <c:v>0.75669320531877704</c:v>
                </c:pt>
                <c:pt idx="65">
                  <c:v>0.77684832759951095</c:v>
                </c:pt>
                <c:pt idx="66">
                  <c:v>0.77968446995250007</c:v>
                </c:pt>
                <c:pt idx="67">
                  <c:v>0.8350875225059381</c:v>
                </c:pt>
                <c:pt idx="68">
                  <c:v>0.85062227224402509</c:v>
                </c:pt>
                <c:pt idx="69">
                  <c:v>0.83937693263515345</c:v>
                </c:pt>
                <c:pt idx="70">
                  <c:v>0.91820418012979954</c:v>
                </c:pt>
                <c:pt idx="71">
                  <c:v>0.89899435776151015</c:v>
                </c:pt>
                <c:pt idx="72">
                  <c:v>0.9469605403555289</c:v>
                </c:pt>
                <c:pt idx="73">
                  <c:v>0.99134624962934836</c:v>
                </c:pt>
                <c:pt idx="74">
                  <c:v>0.88441709070770991</c:v>
                </c:pt>
                <c:pt idx="75">
                  <c:v>0.88175233898561622</c:v>
                </c:pt>
                <c:pt idx="76">
                  <c:v>0.85977858708121757</c:v>
                </c:pt>
                <c:pt idx="77">
                  <c:v>0.87069130062644862</c:v>
                </c:pt>
                <c:pt idx="78">
                  <c:v>0.95894732033937269</c:v>
                </c:pt>
                <c:pt idx="79">
                  <c:v>0.9293378125590197</c:v>
                </c:pt>
                <c:pt idx="80">
                  <c:v>0.9168529149070056</c:v>
                </c:pt>
                <c:pt idx="81">
                  <c:v>0.93242546069827581</c:v>
                </c:pt>
                <c:pt idx="82">
                  <c:v>1.0549147746830663</c:v>
                </c:pt>
                <c:pt idx="83">
                  <c:v>0.95565807592011576</c:v>
                </c:pt>
                <c:pt idx="84">
                  <c:v>0.92810834039526868</c:v>
                </c:pt>
                <c:pt idx="85">
                  <c:v>0.95407979176256719</c:v>
                </c:pt>
                <c:pt idx="86">
                  <c:v>0.99576396878092477</c:v>
                </c:pt>
                <c:pt idx="87">
                  <c:v>0.99325954441583719</c:v>
                </c:pt>
                <c:pt idx="88">
                  <c:v>1.0289295635421651</c:v>
                </c:pt>
                <c:pt idx="89">
                  <c:v>1.0316360278273089</c:v>
                </c:pt>
                <c:pt idx="90">
                  <c:v>1.0908404691189972</c:v>
                </c:pt>
                <c:pt idx="91">
                  <c:v>0.98096770643868936</c:v>
                </c:pt>
                <c:pt idx="92">
                  <c:v>0.93540861080878612</c:v>
                </c:pt>
                <c:pt idx="93">
                  <c:v>0.98349427121530708</c:v>
                </c:pt>
                <c:pt idx="94">
                  <c:v>0.93802733487510048</c:v>
                </c:pt>
                <c:pt idx="95">
                  <c:v>0.93360202531944614</c:v>
                </c:pt>
                <c:pt idx="96">
                  <c:v>0.96396052228759455</c:v>
                </c:pt>
                <c:pt idx="97">
                  <c:v>0.93009648904334363</c:v>
                </c:pt>
                <c:pt idx="98">
                  <c:v>0.9633252158640736</c:v>
                </c:pt>
                <c:pt idx="99">
                  <c:v>0.95182883837055621</c:v>
                </c:pt>
                <c:pt idx="100">
                  <c:v>0.94344230834876985</c:v>
                </c:pt>
                <c:pt idx="101">
                  <c:v>0.96874871554506348</c:v>
                </c:pt>
                <c:pt idx="102">
                  <c:v>0.95798278447138796</c:v>
                </c:pt>
                <c:pt idx="103">
                  <c:v>1.081513387519738</c:v>
                </c:pt>
                <c:pt idx="104">
                  <c:v>1.1197990044363626</c:v>
                </c:pt>
                <c:pt idx="105">
                  <c:v>1.2842621265430649</c:v>
                </c:pt>
                <c:pt idx="106">
                  <c:v>1.1964998643483882</c:v>
                </c:pt>
                <c:pt idx="107">
                  <c:v>1.1440440027993828</c:v>
                </c:pt>
                <c:pt idx="108">
                  <c:v>1.2078864755874983</c:v>
                </c:pt>
                <c:pt idx="109">
                  <c:v>1.220567164073471</c:v>
                </c:pt>
                <c:pt idx="110">
                  <c:v>1.2670581810953891</c:v>
                </c:pt>
                <c:pt idx="111">
                  <c:v>1.3580816482714266</c:v>
                </c:pt>
                <c:pt idx="112">
                  <c:v>1.3443282000054422</c:v>
                </c:pt>
                <c:pt idx="113">
                  <c:v>1.3902881902784956</c:v>
                </c:pt>
                <c:pt idx="114">
                  <c:v>1.3620747900259416</c:v>
                </c:pt>
                <c:pt idx="115">
                  <c:v>1.4042725843869153</c:v>
                </c:pt>
                <c:pt idx="116">
                  <c:v>1.3563738593429291</c:v>
                </c:pt>
                <c:pt idx="117">
                  <c:v>1.3267221364385258</c:v>
                </c:pt>
                <c:pt idx="118">
                  <c:v>1.3409020683674353</c:v>
                </c:pt>
                <c:pt idx="119">
                  <c:v>1.3244832618402187</c:v>
                </c:pt>
                <c:pt idx="120">
                  <c:v>1.3290979398468379</c:v>
                </c:pt>
                <c:pt idx="121">
                  <c:v>1.2707000431082964</c:v>
                </c:pt>
                <c:pt idx="122">
                  <c:v>1.2399637311777088</c:v>
                </c:pt>
                <c:pt idx="123">
                  <c:v>1.2592220420177114</c:v>
                </c:pt>
                <c:pt idx="124">
                  <c:v>1.2083773910366391</c:v>
                </c:pt>
                <c:pt idx="125">
                  <c:v>1.259855060922195</c:v>
                </c:pt>
                <c:pt idx="126">
                  <c:v>1.2809031474525518</c:v>
                </c:pt>
                <c:pt idx="127">
                  <c:v>1.3974624322568134</c:v>
                </c:pt>
                <c:pt idx="128">
                  <c:v>1.4213842665667562</c:v>
                </c:pt>
                <c:pt idx="129">
                  <c:v>1.4143908009792621</c:v>
                </c:pt>
                <c:pt idx="130">
                  <c:v>1.4032213654111714</c:v>
                </c:pt>
                <c:pt idx="131">
                  <c:v>1.4583829460686648</c:v>
                </c:pt>
                <c:pt idx="132">
                  <c:v>1.5863502269490963</c:v>
                </c:pt>
                <c:pt idx="133">
                  <c:v>1.6292386787624158</c:v>
                </c:pt>
                <c:pt idx="134">
                  <c:v>1.5716524319035996</c:v>
                </c:pt>
                <c:pt idx="135">
                  <c:v>1.5675482414976412</c:v>
                </c:pt>
                <c:pt idx="136">
                  <c:v>1.6503049614669325</c:v>
                </c:pt>
                <c:pt idx="137">
                  <c:v>1.6517114390810339</c:v>
                </c:pt>
                <c:pt idx="138">
                  <c:v>1.5646295405030355</c:v>
                </c:pt>
                <c:pt idx="139">
                  <c:v>1.5625338957899009</c:v>
                </c:pt>
                <c:pt idx="140">
                  <c:v>1.36628382505444</c:v>
                </c:pt>
                <c:pt idx="141">
                  <c:v>1.3917966288547745</c:v>
                </c:pt>
                <c:pt idx="142">
                  <c:v>1.4161322268354202</c:v>
                </c:pt>
                <c:pt idx="143">
                  <c:v>1.4663974423124873</c:v>
                </c:pt>
                <c:pt idx="144">
                  <c:v>1.4115134139648444</c:v>
                </c:pt>
                <c:pt idx="145">
                  <c:v>1.4200088437565546</c:v>
                </c:pt>
                <c:pt idx="146">
                  <c:v>1.4119270389980303</c:v>
                </c:pt>
                <c:pt idx="147">
                  <c:v>1.3676251707628628</c:v>
                </c:pt>
                <c:pt idx="148">
                  <c:v>1.4931589715618026</c:v>
                </c:pt>
                <c:pt idx="149">
                  <c:v>1.4212014314087991</c:v>
                </c:pt>
                <c:pt idx="150">
                  <c:v>1.2586642339664216</c:v>
                </c:pt>
                <c:pt idx="151">
                  <c:v>1.3541453167056072</c:v>
                </c:pt>
                <c:pt idx="152">
                  <c:v>1.2347609493563076</c:v>
                </c:pt>
                <c:pt idx="153">
                  <c:v>1.380812142666781</c:v>
                </c:pt>
                <c:pt idx="154">
                  <c:v>1.3947472650015145</c:v>
                </c:pt>
                <c:pt idx="155">
                  <c:v>1.3217184450239978</c:v>
                </c:pt>
                <c:pt idx="156">
                  <c:v>1.4589244087566524</c:v>
                </c:pt>
                <c:pt idx="157">
                  <c:v>1.5085574579499674</c:v>
                </c:pt>
                <c:pt idx="158">
                  <c:v>1.4738563487052985</c:v>
                </c:pt>
                <c:pt idx="159">
                  <c:v>1.4066088483752635</c:v>
                </c:pt>
                <c:pt idx="160">
                  <c:v>1.4466682144852301</c:v>
                </c:pt>
                <c:pt idx="161">
                  <c:v>1.5470671477541027</c:v>
                </c:pt>
                <c:pt idx="162">
                  <c:v>1.656462782486376</c:v>
                </c:pt>
                <c:pt idx="163">
                  <c:v>1.6281836819143227</c:v>
                </c:pt>
                <c:pt idx="164">
                  <c:v>1.6334544446423844</c:v>
                </c:pt>
                <c:pt idx="165">
                  <c:v>1.2069282130671761</c:v>
                </c:pt>
                <c:pt idx="166">
                  <c:v>1.0559460645156828</c:v>
                </c:pt>
                <c:pt idx="167">
                  <c:v>1.0362860098777362</c:v>
                </c:pt>
                <c:pt idx="168">
                  <c:v>1.1401981946005548</c:v>
                </c:pt>
                <c:pt idx="169">
                  <c:v>1.1899204674341355</c:v>
                </c:pt>
                <c:pt idx="170">
                  <c:v>1.1151603040139142</c:v>
                </c:pt>
                <c:pt idx="171">
                  <c:v>1.1330071289594992</c:v>
                </c:pt>
                <c:pt idx="172">
                  <c:v>1.1373325328541719</c:v>
                </c:pt>
                <c:pt idx="173">
                  <c:v>1.2618897744464292</c:v>
                </c:pt>
                <c:pt idx="174">
                  <c:v>1.2553441080401619</c:v>
                </c:pt>
                <c:pt idx="175">
                  <c:v>1.2371618600190231</c:v>
                </c:pt>
                <c:pt idx="176">
                  <c:v>1.2685016056078795</c:v>
                </c:pt>
                <c:pt idx="177">
                  <c:v>1.2137404135665979</c:v>
                </c:pt>
                <c:pt idx="178">
                  <c:v>1.1515385736935471</c:v>
                </c:pt>
                <c:pt idx="179">
                  <c:v>1.2025265620038676</c:v>
                </c:pt>
                <c:pt idx="180">
                  <c:v>1.3431000587618587</c:v>
                </c:pt>
                <c:pt idx="181">
                  <c:v>1.2697849661746468</c:v>
                </c:pt>
                <c:pt idx="182">
                  <c:v>1.3562976849589898</c:v>
                </c:pt>
                <c:pt idx="183">
                  <c:v>1.4274540388988941</c:v>
                </c:pt>
                <c:pt idx="184">
                  <c:v>1.5868130267097065</c:v>
                </c:pt>
                <c:pt idx="185">
                  <c:v>1.5862510110097634</c:v>
                </c:pt>
                <c:pt idx="186">
                  <c:v>1.6446232078185157</c:v>
                </c:pt>
                <c:pt idx="187">
                  <c:v>1.7649107223430915</c:v>
                </c:pt>
                <c:pt idx="188">
                  <c:v>1.6824468394699446</c:v>
                </c:pt>
                <c:pt idx="189">
                  <c:v>1.6851537889863994</c:v>
                </c:pt>
                <c:pt idx="190">
                  <c:v>1.7126686849031221</c:v>
                </c:pt>
                <c:pt idx="191">
                  <c:v>1.7625770890016366</c:v>
                </c:pt>
                <c:pt idx="192">
                  <c:v>1.6475546010778395</c:v>
                </c:pt>
                <c:pt idx="193">
                  <c:v>1.714767327652571</c:v>
                </c:pt>
                <c:pt idx="194">
                  <c:v>1.8668752371069803</c:v>
                </c:pt>
                <c:pt idx="195">
                  <c:v>1.8225276947417035</c:v>
                </c:pt>
                <c:pt idx="196">
                  <c:v>1.9051695569937606</c:v>
                </c:pt>
                <c:pt idx="197">
                  <c:v>1.8884878140169665</c:v>
                </c:pt>
                <c:pt idx="198">
                  <c:v>1.7977711239394487</c:v>
                </c:pt>
                <c:pt idx="199">
                  <c:v>1.6071978990842886</c:v>
                </c:pt>
                <c:pt idx="200">
                  <c:v>1.4690330974856152</c:v>
                </c:pt>
                <c:pt idx="201">
                  <c:v>1.3701601300411594</c:v>
                </c:pt>
                <c:pt idx="202">
                  <c:v>1.4801994587667575</c:v>
                </c:pt>
                <c:pt idx="203">
                  <c:v>1.5501406306050176</c:v>
                </c:pt>
                <c:pt idx="204">
                  <c:v>1.565029360705426</c:v>
                </c:pt>
                <c:pt idx="205">
                  <c:v>1.6903005057957607</c:v>
                </c:pt>
                <c:pt idx="206">
                  <c:v>1.8353804531824069</c:v>
                </c:pt>
                <c:pt idx="207">
                  <c:v>1.772353168996649</c:v>
                </c:pt>
                <c:pt idx="208">
                  <c:v>1.8702294193393909</c:v>
                </c:pt>
                <c:pt idx="209">
                  <c:v>1.7684381702788206</c:v>
                </c:pt>
                <c:pt idx="210">
                  <c:v>1.8464250491320098</c:v>
                </c:pt>
                <c:pt idx="211">
                  <c:v>1.8755782939106984</c:v>
                </c:pt>
                <c:pt idx="212">
                  <c:v>1.7893959829897179</c:v>
                </c:pt>
                <c:pt idx="213">
                  <c:v>1.7786071212706627</c:v>
                </c:pt>
                <c:pt idx="214">
                  <c:v>1.6893355124239686</c:v>
                </c:pt>
                <c:pt idx="215">
                  <c:v>1.8048416546569319</c:v>
                </c:pt>
                <c:pt idx="216">
                  <c:v>1.7836172108066184</c:v>
                </c:pt>
                <c:pt idx="217">
                  <c:v>1.8536457520083491</c:v>
                </c:pt>
                <c:pt idx="218">
                  <c:v>1.8572509374660267</c:v>
                </c:pt>
                <c:pt idx="219">
                  <c:v>1.9148074257817305</c:v>
                </c:pt>
                <c:pt idx="220">
                  <c:v>1.8381962816731579</c:v>
                </c:pt>
                <c:pt idx="221">
                  <c:v>1.7767224135402633</c:v>
                </c:pt>
                <c:pt idx="222">
                  <c:v>1.8685858819683363</c:v>
                </c:pt>
                <c:pt idx="223">
                  <c:v>1.7663443105237222</c:v>
                </c:pt>
                <c:pt idx="224">
                  <c:v>1.7356553467712674</c:v>
                </c:pt>
                <c:pt idx="225">
                  <c:v>1.7905356041784364</c:v>
                </c:pt>
                <c:pt idx="226">
                  <c:v>1.8619132617214413</c:v>
                </c:pt>
                <c:pt idx="227">
                  <c:v>1.8854145564520173</c:v>
                </c:pt>
                <c:pt idx="228">
                  <c:v>1.897026269962204</c:v>
                </c:pt>
                <c:pt idx="229">
                  <c:v>1.8154899413992736</c:v>
                </c:pt>
                <c:pt idx="230">
                  <c:v>1.795426288686587</c:v>
                </c:pt>
                <c:pt idx="231">
                  <c:v>1.6956309935663216</c:v>
                </c:pt>
                <c:pt idx="232">
                  <c:v>1.6701778732172317</c:v>
                </c:pt>
                <c:pt idx="233">
                  <c:v>1.6737815163325274</c:v>
                </c:pt>
                <c:pt idx="234">
                  <c:v>1.6291417953993135</c:v>
                </c:pt>
                <c:pt idx="235">
                  <c:v>1.6675629894101494</c:v>
                </c:pt>
                <c:pt idx="236">
                  <c:v>1.6882871424492074</c:v>
                </c:pt>
                <c:pt idx="237">
                  <c:v>1.7610782891987555</c:v>
                </c:pt>
                <c:pt idx="238">
                  <c:v>1.7457040470464475</c:v>
                </c:pt>
                <c:pt idx="239">
                  <c:v>1.8081024610554304</c:v>
                </c:pt>
                <c:pt idx="240">
                  <c:v>1.8109480272936656</c:v>
                </c:pt>
                <c:pt idx="241">
                  <c:v>1.6933939385854306</c:v>
                </c:pt>
                <c:pt idx="242">
                  <c:v>1.5873444589733097</c:v>
                </c:pt>
                <c:pt idx="243">
                  <c:v>1.5892378350144851</c:v>
                </c:pt>
                <c:pt idx="244">
                  <c:v>1.6571969790510637</c:v>
                </c:pt>
                <c:pt idx="245">
                  <c:v>1.5156371941986067</c:v>
                </c:pt>
                <c:pt idx="246">
                  <c:v>1.5905243391869597</c:v>
                </c:pt>
                <c:pt idx="247">
                  <c:v>1.6511500645796087</c:v>
                </c:pt>
                <c:pt idx="248">
                  <c:v>1.5934603074843579</c:v>
                </c:pt>
                <c:pt idx="249">
                  <c:v>1.5875305694426161</c:v>
                </c:pt>
                <c:pt idx="250">
                  <c:v>1.5551643066176795</c:v>
                </c:pt>
                <c:pt idx="251">
                  <c:v>1.5879809923388599</c:v>
                </c:pt>
                <c:pt idx="252">
                  <c:v>1.6237616927272103</c:v>
                </c:pt>
                <c:pt idx="253">
                  <c:v>1.633179942357917</c:v>
                </c:pt>
                <c:pt idx="254">
                  <c:v>1.5027086495590123</c:v>
                </c:pt>
                <c:pt idx="255">
                  <c:v>1.5036939117358497</c:v>
                </c:pt>
                <c:pt idx="256">
                  <c:v>1.5632871827407355</c:v>
                </c:pt>
                <c:pt idx="257">
                  <c:v>1.5980621857821828</c:v>
                </c:pt>
                <c:pt idx="258">
                  <c:v>1.7236479791160884</c:v>
                </c:pt>
                <c:pt idx="259">
                  <c:v>1.8981709444884327</c:v>
                </c:pt>
                <c:pt idx="260">
                  <c:v>2.0202624138554555</c:v>
                </c:pt>
                <c:pt idx="261">
                  <c:v>2.0541394131735222</c:v>
                </c:pt>
                <c:pt idx="262">
                  <c:v>2.1409776147234214</c:v>
                </c:pt>
                <c:pt idx="263">
                  <c:v>2.2101327153039176</c:v>
                </c:pt>
                <c:pt idx="264">
                  <c:v>2.3573916112219711</c:v>
                </c:pt>
                <c:pt idx="265">
                  <c:v>2.3342266684383159</c:v>
                </c:pt>
                <c:pt idx="266">
                  <c:v>2.4014780367550865</c:v>
                </c:pt>
                <c:pt idx="267">
                  <c:v>2.3845326814708176</c:v>
                </c:pt>
                <c:pt idx="268">
                  <c:v>2.5072097037223027</c:v>
                </c:pt>
                <c:pt idx="269">
                  <c:v>2.5507548121368231</c:v>
                </c:pt>
                <c:pt idx="270">
                  <c:v>2.3697400271699731</c:v>
                </c:pt>
                <c:pt idx="271">
                  <c:v>2.461101211872478</c:v>
                </c:pt>
                <c:pt idx="272">
                  <c:v>2.640478275312129</c:v>
                </c:pt>
                <c:pt idx="273">
                  <c:v>2.7876189030300202</c:v>
                </c:pt>
                <c:pt idx="274">
                  <c:v>2.9900646289634243</c:v>
                </c:pt>
                <c:pt idx="275">
                  <c:v>2.9753121899404422</c:v>
                </c:pt>
                <c:pt idx="276">
                  <c:v>3.3067951525904999</c:v>
                </c:pt>
                <c:pt idx="277">
                  <c:v>3.3006315642503332</c:v>
                </c:pt>
                <c:pt idx="278">
                  <c:v>3.2523478740139469</c:v>
                </c:pt>
                <c:pt idx="279">
                  <c:v>3.5297909305686024</c:v>
                </c:pt>
                <c:pt idx="280">
                  <c:v>3.4172617621447485</c:v>
                </c:pt>
                <c:pt idx="281">
                  <c:v>3.5175856925167026</c:v>
                </c:pt>
                <c:pt idx="282">
                  <c:v>3.9231197258107593</c:v>
                </c:pt>
                <c:pt idx="283">
                  <c:v>3.7684426967937643</c:v>
                </c:pt>
                <c:pt idx="284">
                  <c:v>3.9526609580797274</c:v>
                </c:pt>
                <c:pt idx="285">
                  <c:v>3.8170164513759461</c:v>
                </c:pt>
                <c:pt idx="286">
                  <c:v>4.234894599389027</c:v>
                </c:pt>
                <c:pt idx="287">
                  <c:v>4.3923295514716898</c:v>
                </c:pt>
                <c:pt idx="288">
                  <c:v>4.317996672346057</c:v>
                </c:pt>
                <c:pt idx="289">
                  <c:v>4.5876453405114024</c:v>
                </c:pt>
                <c:pt idx="290">
                  <c:v>5.0829346265635058</c:v>
                </c:pt>
                <c:pt idx="291">
                  <c:v>5.1198219108201766</c:v>
                </c:pt>
                <c:pt idx="292">
                  <c:v>5.2491438985997707</c:v>
                </c:pt>
                <c:pt idx="293">
                  <c:v>5.4569467584345839</c:v>
                </c:pt>
                <c:pt idx="294">
                  <c:v>5.6137947539279214</c:v>
                </c:pt>
                <c:pt idx="295">
                  <c:v>4.6158250102559713</c:v>
                </c:pt>
                <c:pt idx="296">
                  <c:v>4.8107747026694021</c:v>
                </c:pt>
                <c:pt idx="297">
                  <c:v>4.4091929199941022</c:v>
                </c:pt>
                <c:pt idx="298">
                  <c:v>4.9586587775403315</c:v>
                </c:pt>
                <c:pt idx="299">
                  <c:v>4.8436884242549549</c:v>
                </c:pt>
                <c:pt idx="300">
                  <c:v>5.1589697595147532</c:v>
                </c:pt>
                <c:pt idx="301">
                  <c:v>5.1147465160816461</c:v>
                </c:pt>
                <c:pt idx="302">
                  <c:v>5.299347642201619</c:v>
                </c:pt>
                <c:pt idx="303">
                  <c:v>5.5295801946102667</c:v>
                </c:pt>
                <c:pt idx="304">
                  <c:v>5.4830998388134375</c:v>
                </c:pt>
                <c:pt idx="305">
                  <c:v>5.7587535633177955</c:v>
                </c:pt>
                <c:pt idx="306">
                  <c:v>5.2711818015494138</c:v>
                </c:pt>
                <c:pt idx="307">
                  <c:v>5.0203756425818611</c:v>
                </c:pt>
                <c:pt idx="308">
                  <c:v>4.7258782235289374</c:v>
                </c:pt>
                <c:pt idx="309">
                  <c:v>4.9132564046919809</c:v>
                </c:pt>
                <c:pt idx="310">
                  <c:v>4.911597537477439</c:v>
                </c:pt>
                <c:pt idx="311">
                  <c:v>5.2069067207860407</c:v>
                </c:pt>
                <c:pt idx="312">
                  <c:v>5.1839957307408344</c:v>
                </c:pt>
                <c:pt idx="313">
                  <c:v>5.2180442731910661</c:v>
                </c:pt>
                <c:pt idx="314">
                  <c:v>5.4848484460929976</c:v>
                </c:pt>
                <c:pt idx="315">
                  <c:v>5.4432990559350012</c:v>
                </c:pt>
                <c:pt idx="316">
                  <c:v>5.2984058706139932</c:v>
                </c:pt>
                <c:pt idx="317">
                  <c:v>5.3506005390802018</c:v>
                </c:pt>
                <c:pt idx="318">
                  <c:v>5.4218583479553466</c:v>
                </c:pt>
                <c:pt idx="319">
                  <c:v>5.6131430778795322</c:v>
                </c:pt>
                <c:pt idx="320">
                  <c:v>5.3831374889506343</c:v>
                </c:pt>
                <c:pt idx="321">
                  <c:v>5.3976136303332991</c:v>
                </c:pt>
                <c:pt idx="322">
                  <c:v>5.0310629835128564</c:v>
                </c:pt>
                <c:pt idx="323">
                  <c:v>5.2372417706840571</c:v>
                </c:pt>
                <c:pt idx="324">
                  <c:v>5.5199604041545669</c:v>
                </c:pt>
                <c:pt idx="325">
                  <c:v>5.0427511348182659</c:v>
                </c:pt>
                <c:pt idx="326">
                  <c:v>5.0801252447173137</c:v>
                </c:pt>
                <c:pt idx="327">
                  <c:v>5.3534269144200906</c:v>
                </c:pt>
                <c:pt idx="328">
                  <c:v>5.1943858917554522</c:v>
                </c:pt>
                <c:pt idx="329">
                  <c:v>5.2888299485347394</c:v>
                </c:pt>
                <c:pt idx="330">
                  <c:v>5.2483996161556918</c:v>
                </c:pt>
                <c:pt idx="331">
                  <c:v>4.6671616026038123</c:v>
                </c:pt>
                <c:pt idx="332">
                  <c:v>4.3120825206272091</c:v>
                </c:pt>
                <c:pt idx="333">
                  <c:v>4.4984843990629786</c:v>
                </c:pt>
                <c:pt idx="334">
                  <c:v>4.875365149125499</c:v>
                </c:pt>
                <c:pt idx="335">
                  <c:v>5.2397763556410561</c:v>
                </c:pt>
                <c:pt idx="336">
                  <c:v>5.2772559548271003</c:v>
                </c:pt>
                <c:pt idx="337">
                  <c:v>5.1139652070226047</c:v>
                </c:pt>
                <c:pt idx="338">
                  <c:v>5.2787811269517313</c:v>
                </c:pt>
                <c:pt idx="339">
                  <c:v>4.7974309386651726</c:v>
                </c:pt>
                <c:pt idx="340">
                  <c:v>4.5900134911287536</c:v>
                </c:pt>
                <c:pt idx="341">
                  <c:v>4.1020338092610276</c:v>
                </c:pt>
                <c:pt idx="342">
                  <c:v>3.783327000891429</c:v>
                </c:pt>
                <c:pt idx="343">
                  <c:v>3.758931944745505</c:v>
                </c:pt>
                <c:pt idx="344">
                  <c:v>3.4383237817456047</c:v>
                </c:pt>
                <c:pt idx="345">
                  <c:v>3.7601227543715892</c:v>
                </c:pt>
                <c:pt idx="346">
                  <c:v>3.9743870687186562</c:v>
                </c:pt>
                <c:pt idx="347">
                  <c:v>3.615065495014667</c:v>
                </c:pt>
                <c:pt idx="348">
                  <c:v>3.5562944865914634</c:v>
                </c:pt>
                <c:pt idx="349">
                  <c:v>3.4436394075742998</c:v>
                </c:pt>
                <c:pt idx="350">
                  <c:v>3.4694802485364487</c:v>
                </c:pt>
                <c:pt idx="351">
                  <c:v>3.7786275079175979</c:v>
                </c:pt>
                <c:pt idx="352">
                  <c:v>3.9849815086492364</c:v>
                </c:pt>
                <c:pt idx="353">
                  <c:v>4.0442861744681968</c:v>
                </c:pt>
                <c:pt idx="354">
                  <c:v>4.1519992765617078</c:v>
                </c:pt>
                <c:pt idx="355">
                  <c:v>4.0837860446150991</c:v>
                </c:pt>
                <c:pt idx="356">
                  <c:v>3.8482563848841456</c:v>
                </c:pt>
                <c:pt idx="357">
                  <c:v>4.0040443648512607</c:v>
                </c:pt>
                <c:pt idx="358">
                  <c:v>4.0201172187834757</c:v>
                </c:pt>
                <c:pt idx="359">
                  <c:v>4.1409572142127349</c:v>
                </c:pt>
                <c:pt idx="360">
                  <c:v>4.1442827227406083</c:v>
                </c:pt>
                <c:pt idx="361">
                  <c:v>4.3305959459499324</c:v>
                </c:pt>
                <c:pt idx="362">
                  <c:v>4.0677060057935446</c:v>
                </c:pt>
                <c:pt idx="363">
                  <c:v>4.2373514988131467</c:v>
                </c:pt>
                <c:pt idx="364">
                  <c:v>4.2539838625721789</c:v>
                </c:pt>
                <c:pt idx="365">
                  <c:v>4.3055984023467948</c:v>
                </c:pt>
                <c:pt idx="366">
                  <c:v>4.2560924560294398</c:v>
                </c:pt>
                <c:pt idx="367">
                  <c:v>4.1770358812853736</c:v>
                </c:pt>
                <c:pt idx="368">
                  <c:v>4.2505305337191936</c:v>
                </c:pt>
                <c:pt idx="369">
                  <c:v>4.1440091112021902</c:v>
                </c:pt>
                <c:pt idx="370">
                  <c:v>4.1867773365604135</c:v>
                </c:pt>
                <c:pt idx="371">
                  <c:v>4.3041903581287473</c:v>
                </c:pt>
                <c:pt idx="372">
                  <c:v>4.2444659568280212</c:v>
                </c:pt>
                <c:pt idx="373">
                  <c:v>4.3626623115631498</c:v>
                </c:pt>
                <c:pt idx="374">
                  <c:v>4.3827823204266627</c:v>
                </c:pt>
                <c:pt idx="375">
                  <c:v>4.1968172333532383</c:v>
                </c:pt>
                <c:pt idx="376">
                  <c:v>4.4819254785287939</c:v>
                </c:pt>
                <c:pt idx="377">
                  <c:v>4.5754289386734142</c:v>
                </c:pt>
                <c:pt idx="378">
                  <c:v>4.8144289866038692</c:v>
                </c:pt>
                <c:pt idx="379">
                  <c:v>4.6787702903501831</c:v>
                </c:pt>
                <c:pt idx="380">
                  <c:v>4.8339413853539011</c:v>
                </c:pt>
                <c:pt idx="381">
                  <c:v>4.8690845715162663</c:v>
                </c:pt>
                <c:pt idx="382">
                  <c:v>5.1885159792684101</c:v>
                </c:pt>
                <c:pt idx="383">
                  <c:v>5.1035342865778697</c:v>
                </c:pt>
                <c:pt idx="384">
                  <c:v>5.2020047581158488</c:v>
                </c:pt>
                <c:pt idx="385">
                  <c:v>5.1386691856826312</c:v>
                </c:pt>
                <c:pt idx="386">
                  <c:v>5.281243530285292</c:v>
                </c:pt>
                <c:pt idx="387">
                  <c:v>5.1716281862813673</c:v>
                </c:pt>
                <c:pt idx="388">
                  <c:v>4.9562715989237143</c:v>
                </c:pt>
                <c:pt idx="389">
                  <c:v>5.0381458876287679</c:v>
                </c:pt>
                <c:pt idx="390">
                  <c:v>5.0748310175894309</c:v>
                </c:pt>
                <c:pt idx="391">
                  <c:v>5.3034505155511624</c:v>
                </c:pt>
                <c:pt idx="392">
                  <c:v>5.4717023168017072</c:v>
                </c:pt>
                <c:pt idx="393">
                  <c:v>5.5853618592918703</c:v>
                </c:pt>
                <c:pt idx="394">
                  <c:v>5.6205362215659624</c:v>
                </c:pt>
                <c:pt idx="395">
                  <c:v>5.8507134784007899</c:v>
                </c:pt>
                <c:pt idx="396">
                  <c:v>6.0152191899528402</c:v>
                </c:pt>
                <c:pt idx="397">
                  <c:v>5.7755637296929017</c:v>
                </c:pt>
                <c:pt idx="398">
                  <c:v>5.8007011516192266</c:v>
                </c:pt>
                <c:pt idx="399">
                  <c:v>6.1381325475802484</c:v>
                </c:pt>
                <c:pt idx="400">
                  <c:v>6.4578177936948906</c:v>
                </c:pt>
                <c:pt idx="401">
                  <c:v>6.4177947679441747</c:v>
                </c:pt>
                <c:pt idx="402">
                  <c:v>5.9724529783045561</c:v>
                </c:pt>
                <c:pt idx="403">
                  <c:v>5.9144089711588883</c:v>
                </c:pt>
                <c:pt idx="404">
                  <c:v>6.0758389366025511</c:v>
                </c:pt>
                <c:pt idx="405">
                  <c:v>6.1922103259794703</c:v>
                </c:pt>
                <c:pt idx="406">
                  <c:v>5.7079823624934445</c:v>
                </c:pt>
                <c:pt idx="407">
                  <c:v>5.6673828160925268</c:v>
                </c:pt>
                <c:pt idx="408">
                  <c:v>5.0818475524598226</c:v>
                </c:pt>
                <c:pt idx="409">
                  <c:v>4.7903607892008617</c:v>
                </c:pt>
                <c:pt idx="410">
                  <c:v>4.5766026334979735</c:v>
                </c:pt>
                <c:pt idx="411">
                  <c:v>4.991582280002735</c:v>
                </c:pt>
                <c:pt idx="412">
                  <c:v>5.1215505508312926</c:v>
                </c:pt>
                <c:pt idx="413">
                  <c:v>4.707464631082499</c:v>
                </c:pt>
                <c:pt idx="414">
                  <c:v>4.736605731214663</c:v>
                </c:pt>
                <c:pt idx="415">
                  <c:v>4.8379201885231788</c:v>
                </c:pt>
                <c:pt idx="416">
                  <c:v>4.2862960117081332</c:v>
                </c:pt>
                <c:pt idx="417">
                  <c:v>3.3062556758849495</c:v>
                </c:pt>
                <c:pt idx="418">
                  <c:v>2.9665281653606201</c:v>
                </c:pt>
                <c:pt idx="419">
                  <c:v>2.836644307450475</c:v>
                </c:pt>
                <c:pt idx="420">
                  <c:v>2.5759176948432208</c:v>
                </c:pt>
                <c:pt idx="421">
                  <c:v>2.4853557970198272</c:v>
                </c:pt>
                <c:pt idx="422">
                  <c:v>2.7338427062883541</c:v>
                </c:pt>
                <c:pt idx="423">
                  <c:v>2.9815437730510217</c:v>
                </c:pt>
                <c:pt idx="424">
                  <c:v>3.0365922670855658</c:v>
                </c:pt>
                <c:pt idx="425">
                  <c:v>3.0693686300848082</c:v>
                </c:pt>
                <c:pt idx="426">
                  <c:v>3.2404650305769036</c:v>
                </c:pt>
                <c:pt idx="427">
                  <c:v>3.2908484068100567</c:v>
                </c:pt>
                <c:pt idx="428">
                  <c:v>3.2889696258335266</c:v>
                </c:pt>
                <c:pt idx="429">
                  <c:v>3.2358245763898599</c:v>
                </c:pt>
                <c:pt idx="430">
                  <c:v>3.2794221868322238</c:v>
                </c:pt>
                <c:pt idx="431">
                  <c:v>3.59123478021304</c:v>
                </c:pt>
                <c:pt idx="432">
                  <c:v>3.361308190407498</c:v>
                </c:pt>
                <c:pt idx="433">
                  <c:v>3.4020269512096357</c:v>
                </c:pt>
                <c:pt idx="434">
                  <c:v>3.7884996810418632</c:v>
                </c:pt>
                <c:pt idx="435">
                  <c:v>3.8592221654051024</c:v>
                </c:pt>
                <c:pt idx="436">
                  <c:v>3.445442544455394</c:v>
                </c:pt>
                <c:pt idx="437">
                  <c:v>3.1583384077264163</c:v>
                </c:pt>
                <c:pt idx="438">
                  <c:v>3.3014913802695434</c:v>
                </c:pt>
                <c:pt idx="439">
                  <c:v>3.061189380481236</c:v>
                </c:pt>
                <c:pt idx="440">
                  <c:v>3.3015125918097072</c:v>
                </c:pt>
                <c:pt idx="441">
                  <c:v>3.2968788892697614</c:v>
                </c:pt>
                <c:pt idx="442">
                  <c:v>3.4243546342981617</c:v>
                </c:pt>
                <c:pt idx="443">
                  <c:v>3.5381209034151624</c:v>
                </c:pt>
                <c:pt idx="444">
                  <c:v>3.6588080093902242</c:v>
                </c:pt>
                <c:pt idx="445">
                  <c:v>3.7619308232823654</c:v>
                </c:pt>
                <c:pt idx="446">
                  <c:v>3.8209457956108888</c:v>
                </c:pt>
                <c:pt idx="447">
                  <c:v>3.8381369725432104</c:v>
                </c:pt>
                <c:pt idx="448">
                  <c:v>3.8007719399356152</c:v>
                </c:pt>
                <c:pt idx="449">
                  <c:v>3.6856067524151506</c:v>
                </c:pt>
                <c:pt idx="450">
                  <c:v>3.4367077535239416</c:v>
                </c:pt>
                <c:pt idx="451">
                  <c:v>3.2356189110987237</c:v>
                </c:pt>
                <c:pt idx="452">
                  <c:v>3.0210708265491508</c:v>
                </c:pt>
                <c:pt idx="453">
                  <c:v>3.396898531086634</c:v>
                </c:pt>
                <c:pt idx="454">
                  <c:v>3.3494616249428226</c:v>
                </c:pt>
                <c:pt idx="455">
                  <c:v>3.3536326732915507</c:v>
                </c:pt>
                <c:pt idx="456">
                  <c:v>3.4656786102506665</c:v>
                </c:pt>
                <c:pt idx="457">
                  <c:v>3.8444367133232866</c:v>
                </c:pt>
                <c:pt idx="458">
                  <c:v>4.0415342648048478</c:v>
                </c:pt>
                <c:pt idx="459">
                  <c:v>3.8653962867306548</c:v>
                </c:pt>
                <c:pt idx="460">
                  <c:v>3.5582828431958142</c:v>
                </c:pt>
                <c:pt idx="461">
                  <c:v>3.7660709416009599</c:v>
                </c:pt>
                <c:pt idx="462">
                  <c:v>3.7341559612248751</c:v>
                </c:pt>
                <c:pt idx="463">
                  <c:v>3.8206307453185171</c:v>
                </c:pt>
                <c:pt idx="464">
                  <c:v>3.8897595151685205</c:v>
                </c:pt>
                <c:pt idx="465">
                  <c:v>3.9038204302546733</c:v>
                </c:pt>
                <c:pt idx="466">
                  <c:v>4.0469691916832096</c:v>
                </c:pt>
                <c:pt idx="467">
                  <c:v>4.2876328170378617</c:v>
                </c:pt>
                <c:pt idx="468">
                  <c:v>4.762429180100253</c:v>
                </c:pt>
                <c:pt idx="469">
                  <c:v>4.857627792363659</c:v>
                </c:pt>
                <c:pt idx="470">
                  <c:v>5.122725798396047</c:v>
                </c:pt>
                <c:pt idx="471">
                  <c:v>5.3936681348275783</c:v>
                </c:pt>
                <c:pt idx="472">
                  <c:v>5.678043029127303</c:v>
                </c:pt>
                <c:pt idx="473">
                  <c:v>5.5182748388201093</c:v>
                </c:pt>
                <c:pt idx="474">
                  <c:v>5.7176031546052082</c:v>
                </c:pt>
                <c:pt idx="475">
                  <c:v>5.5550668756363839</c:v>
                </c:pt>
                <c:pt idx="476">
                  <c:v>5.7238240868885137</c:v>
                </c:pt>
                <c:pt idx="477">
                  <c:v>5.9876056534424809</c:v>
                </c:pt>
                <c:pt idx="478">
                  <c:v>6.4096630744750103</c:v>
                </c:pt>
                <c:pt idx="479">
                  <c:v>6.7458349971135156</c:v>
                </c:pt>
                <c:pt idx="480">
                  <c:v>6.3037667338646184</c:v>
                </c:pt>
                <c:pt idx="481">
                  <c:v>6.5607435828791676</c:v>
                </c:pt>
                <c:pt idx="482">
                  <c:v>6.6964265476302769</c:v>
                </c:pt>
                <c:pt idx="483">
                  <c:v>6.6759180175220427</c:v>
                </c:pt>
                <c:pt idx="484">
                  <c:v>6.7856463753642196</c:v>
                </c:pt>
                <c:pt idx="485">
                  <c:v>6.8823579804463506</c:v>
                </c:pt>
                <c:pt idx="486">
                  <c:v>6.8782775421130626</c:v>
                </c:pt>
                <c:pt idx="487">
                  <c:v>7.2247701025171409</c:v>
                </c:pt>
                <c:pt idx="488">
                  <c:v>7.4948091981930727</c:v>
                </c:pt>
                <c:pt idx="489">
                  <c:v>7.8547516842803384</c:v>
                </c:pt>
                <c:pt idx="490">
                  <c:v>8.4996336832866621</c:v>
                </c:pt>
                <c:pt idx="491">
                  <c:v>8.5403882749551734</c:v>
                </c:pt>
                <c:pt idx="492">
                  <c:v>8.1204023306505562</c:v>
                </c:pt>
                <c:pt idx="493">
                  <c:v>8.7171387362515844</c:v>
                </c:pt>
                <c:pt idx="494">
                  <c:v>8.6092146902434621</c:v>
                </c:pt>
                <c:pt idx="495">
                  <c:v>8.6261914295957336</c:v>
                </c:pt>
                <c:pt idx="496">
                  <c:v>9.0650973433450552</c:v>
                </c:pt>
                <c:pt idx="497">
                  <c:v>8.7587836753865762</c:v>
                </c:pt>
                <c:pt idx="498">
                  <c:v>9.0359723702221064</c:v>
                </c:pt>
                <c:pt idx="499">
                  <c:v>8.2859367048542687</c:v>
                </c:pt>
                <c:pt idx="500">
                  <c:v>7.9749982487482098</c:v>
                </c:pt>
                <c:pt idx="501">
                  <c:v>8.692281535407318</c:v>
                </c:pt>
                <c:pt idx="502">
                  <c:v>8.8747719434500763</c:v>
                </c:pt>
                <c:pt idx="503">
                  <c:v>8.5222555274596239</c:v>
                </c:pt>
                <c:pt idx="504">
                  <c:v>8.1389666428740437</c:v>
                </c:pt>
                <c:pt idx="505">
                  <c:v>7.5448280963929619</c:v>
                </c:pt>
                <c:pt idx="506">
                  <c:v>8.0355807365651177</c:v>
                </c:pt>
                <c:pt idx="507">
                  <c:v>7.6127474202686027</c:v>
                </c:pt>
                <c:pt idx="508">
                  <c:v>8.0441484796859086</c:v>
                </c:pt>
                <c:pt idx="509">
                  <c:v>7.5109403457354205</c:v>
                </c:pt>
                <c:pt idx="510">
                  <c:v>7.6880007312019938</c:v>
                </c:pt>
                <c:pt idx="511">
                  <c:v>7.7817116866529803</c:v>
                </c:pt>
                <c:pt idx="512">
                  <c:v>7.6150399337223948</c:v>
                </c:pt>
                <c:pt idx="513">
                  <c:v>7.7235578404682093</c:v>
                </c:pt>
                <c:pt idx="514">
                  <c:v>8.7214025816225877</c:v>
                </c:pt>
                <c:pt idx="515">
                  <c:v>9.068698078538425</c:v>
                </c:pt>
                <c:pt idx="516">
                  <c:v>8.9078403117203582</c:v>
                </c:pt>
                <c:pt idx="517">
                  <c:v>9.2367388076346533</c:v>
                </c:pt>
                <c:pt idx="518">
                  <c:v>9.1209537301826025</c:v>
                </c:pt>
                <c:pt idx="519">
                  <c:v>9.2162695327394744</c:v>
                </c:pt>
                <c:pt idx="520">
                  <c:v>9.2577576416488387</c:v>
                </c:pt>
                <c:pt idx="521">
                  <c:v>9.4367131499893073</c:v>
                </c:pt>
                <c:pt idx="522">
                  <c:v>9.4395018956410333</c:v>
                </c:pt>
                <c:pt idx="523">
                  <c:v>9.4198174130725203</c:v>
                </c:pt>
                <c:pt idx="524">
                  <c:v>9.8208189873396545</c:v>
                </c:pt>
                <c:pt idx="525">
                  <c:v>10.141370485720254</c:v>
                </c:pt>
                <c:pt idx="526">
                  <c:v>10.325226722857007</c:v>
                </c:pt>
                <c:pt idx="527">
                  <c:v>10.440640276023972</c:v>
                </c:pt>
                <c:pt idx="528">
                  <c:v>10.684631874188367</c:v>
                </c:pt>
                <c:pt idx="529">
                  <c:v>10.033344301987118</c:v>
                </c:pt>
                <c:pt idx="530">
                  <c:v>9.726075043746464</c:v>
                </c:pt>
                <c:pt idx="531">
                  <c:v>10.034282198656134</c:v>
                </c:pt>
                <c:pt idx="532">
                  <c:v>10.202349764509794</c:v>
                </c:pt>
                <c:pt idx="533">
                  <c:v>10.426055106631678</c:v>
                </c:pt>
                <c:pt idx="534">
                  <c:v>10.918751188318485</c:v>
                </c:pt>
                <c:pt idx="535">
                  <c:v>11.164713241517795</c:v>
                </c:pt>
                <c:pt idx="536">
                  <c:v>11.481309203570477</c:v>
                </c:pt>
                <c:pt idx="537">
                  <c:v>10.613977360333976</c:v>
                </c:pt>
                <c:pt idx="538">
                  <c:v>10.854239297345689</c:v>
                </c:pt>
                <c:pt idx="539">
                  <c:v>9.5192153834657063</c:v>
                </c:pt>
                <c:pt idx="540">
                  <c:v>10.203560704303408</c:v>
                </c:pt>
                <c:pt idx="541">
                  <c:v>10.748173385721817</c:v>
                </c:pt>
                <c:pt idx="542">
                  <c:v>10.88876030952337</c:v>
                </c:pt>
                <c:pt idx="543">
                  <c:v>11.375032244053855</c:v>
                </c:pt>
                <c:pt idx="544">
                  <c:v>10.326346706041386</c:v>
                </c:pt>
                <c:pt idx="545">
                  <c:v>10.999399037555481</c:v>
                </c:pt>
                <c:pt idx="546">
                  <c:v>11.232637681117831</c:v>
                </c:pt>
                <c:pt idx="547">
                  <c:v>10.780918946930631</c:v>
                </c:pt>
                <c:pt idx="548">
                  <c:v>11.148762093996176</c:v>
                </c:pt>
                <c:pt idx="549">
                  <c:v>11.372339588065444</c:v>
                </c:pt>
                <c:pt idx="550">
                  <c:v>11.921742344745626</c:v>
                </c:pt>
                <c:pt idx="551">
                  <c:v>12.161803465313374</c:v>
                </c:pt>
                <c:pt idx="552">
                  <c:v>12.116290217110478</c:v>
                </c:pt>
                <c:pt idx="553">
                  <c:v>11.065442020474896</c:v>
                </c:pt>
                <c:pt idx="554">
                  <c:v>9.6325680760726549</c:v>
                </c:pt>
                <c:pt idx="555">
                  <c:v>10.818063046790485</c:v>
                </c:pt>
                <c:pt idx="556">
                  <c:v>11.371232480840495</c:v>
                </c:pt>
                <c:pt idx="557">
                  <c:v>11.596449408610304</c:v>
                </c:pt>
                <c:pt idx="558">
                  <c:v>12.004143833804063</c:v>
                </c:pt>
                <c:pt idx="559">
                  <c:v>12.846423603835893</c:v>
                </c:pt>
                <c:pt idx="560">
                  <c:v>12.291198511598708</c:v>
                </c:pt>
                <c:pt idx="561">
                  <c:v>11.859351808813569</c:v>
                </c:pt>
                <c:pt idx="562">
                  <c:v>13.088329927373456</c:v>
                </c:pt>
                <c:pt idx="563">
                  <c:v>13.440098598447833</c:v>
                </c:pt>
                <c:pt idx="564">
                  <c:v>13.475796941218965</c:v>
                </c:pt>
                <c:pt idx="565">
                  <c:v>14.07837533771103</c:v>
                </c:pt>
                <c:pt idx="566">
                  <c:v>15.24315771082688</c:v>
                </c:pt>
                <c:pt idx="567">
                  <c:v>15.835054055409239</c:v>
                </c:pt>
                <c:pt idx="568">
                  <c:v>15.961275318065747</c:v>
                </c:pt>
                <c:pt idx="569">
                  <c:v>16.548198655182116</c:v>
                </c:pt>
                <c:pt idx="570">
                  <c:v>16.711367110832509</c:v>
                </c:pt>
                <c:pt idx="571">
                  <c:v>17.245996064448271</c:v>
                </c:pt>
                <c:pt idx="572">
                  <c:v>16.612239684622661</c:v>
                </c:pt>
                <c:pt idx="573">
                  <c:v>18.196635822695779</c:v>
                </c:pt>
                <c:pt idx="574">
                  <c:v>17.907278181644465</c:v>
                </c:pt>
                <c:pt idx="575">
                  <c:v>19.010392105405806</c:v>
                </c:pt>
                <c:pt idx="576">
                  <c:v>18.013859065792683</c:v>
                </c:pt>
                <c:pt idx="577">
                  <c:v>17.431661455334378</c:v>
                </c:pt>
                <c:pt idx="578">
                  <c:v>19.103199047197027</c:v>
                </c:pt>
                <c:pt idx="579">
                  <c:v>18.592971090344811</c:v>
                </c:pt>
                <c:pt idx="580">
                  <c:v>18.429260634786051</c:v>
                </c:pt>
                <c:pt idx="581">
                  <c:v>17.807629603142932</c:v>
                </c:pt>
                <c:pt idx="582">
                  <c:v>19.066586421192032</c:v>
                </c:pt>
                <c:pt idx="583">
                  <c:v>19.048337388012818</c:v>
                </c:pt>
                <c:pt idx="584">
                  <c:v>17.988858908872345</c:v>
                </c:pt>
                <c:pt idx="585">
                  <c:v>19.956945002937022</c:v>
                </c:pt>
                <c:pt idx="586">
                  <c:v>19.519385502097386</c:v>
                </c:pt>
                <c:pt idx="587">
                  <c:v>17.44742221541928</c:v>
                </c:pt>
                <c:pt idx="588">
                  <c:v>18.380731680917616</c:v>
                </c:pt>
                <c:pt idx="589">
                  <c:v>18.741519738019178</c:v>
                </c:pt>
                <c:pt idx="590">
                  <c:v>18.912766355727328</c:v>
                </c:pt>
                <c:pt idx="591">
                  <c:v>19.694039351683969</c:v>
                </c:pt>
                <c:pt idx="592">
                  <c:v>20.186229496546627</c:v>
                </c:pt>
                <c:pt idx="593">
                  <c:v>22.26098602073202</c:v>
                </c:pt>
                <c:pt idx="594">
                  <c:v>22.629705918389526</c:v>
                </c:pt>
                <c:pt idx="595">
                  <c:v>22.736544529682604</c:v>
                </c:pt>
                <c:pt idx="596">
                  <c:v>22.196568995946446</c:v>
                </c:pt>
                <c:pt idx="597">
                  <c:v>22.045917792478694</c:v>
                </c:pt>
                <c:pt idx="598">
                  <c:v>23.460910252556005</c:v>
                </c:pt>
                <c:pt idx="599">
                  <c:v>23.319947146248779</c:v>
                </c:pt>
                <c:pt idx="600">
                  <c:v>24.684480180482758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16-46CB-B12E-B3748BD7AF65}"/>
            </c:ext>
          </c:extLst>
        </c:ser>
        <c:ser>
          <c:idx val="2"/>
          <c:order val="1"/>
          <c:tx>
            <c:strRef>
              <c:f>'1974～'!$H$2</c:f>
              <c:strCache>
                <c:ptCount val="1"/>
                <c:pt idx="0">
                  <c:v>日経225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'1974～'!$A$3:$A$603</c:f>
              <c:numCache>
                <c:formatCode>m/d/yyyy</c:formatCode>
                <c:ptCount val="601"/>
                <c:pt idx="0">
                  <c:v>27060</c:v>
                </c:pt>
                <c:pt idx="1">
                  <c:v>27088</c:v>
                </c:pt>
                <c:pt idx="2">
                  <c:v>27119</c:v>
                </c:pt>
                <c:pt idx="3">
                  <c:v>27149</c:v>
                </c:pt>
                <c:pt idx="4">
                  <c:v>27180</c:v>
                </c:pt>
                <c:pt idx="5">
                  <c:v>27210</c:v>
                </c:pt>
                <c:pt idx="6">
                  <c:v>27241</c:v>
                </c:pt>
                <c:pt idx="7">
                  <c:v>27272</c:v>
                </c:pt>
                <c:pt idx="8">
                  <c:v>27302</c:v>
                </c:pt>
                <c:pt idx="9">
                  <c:v>27333</c:v>
                </c:pt>
                <c:pt idx="10">
                  <c:v>27363</c:v>
                </c:pt>
                <c:pt idx="11">
                  <c:v>27394</c:v>
                </c:pt>
                <c:pt idx="12">
                  <c:v>27425</c:v>
                </c:pt>
                <c:pt idx="13">
                  <c:v>27453</c:v>
                </c:pt>
                <c:pt idx="14">
                  <c:v>27484</c:v>
                </c:pt>
                <c:pt idx="15">
                  <c:v>27514</c:v>
                </c:pt>
                <c:pt idx="16">
                  <c:v>27545</c:v>
                </c:pt>
                <c:pt idx="17">
                  <c:v>27575</c:v>
                </c:pt>
                <c:pt idx="18">
                  <c:v>27606</c:v>
                </c:pt>
                <c:pt idx="19">
                  <c:v>27637</c:v>
                </c:pt>
                <c:pt idx="20">
                  <c:v>27667</c:v>
                </c:pt>
                <c:pt idx="21">
                  <c:v>27698</c:v>
                </c:pt>
                <c:pt idx="22">
                  <c:v>27728</c:v>
                </c:pt>
                <c:pt idx="23">
                  <c:v>27759</c:v>
                </c:pt>
                <c:pt idx="24">
                  <c:v>27790</c:v>
                </c:pt>
                <c:pt idx="25">
                  <c:v>27819</c:v>
                </c:pt>
                <c:pt idx="26">
                  <c:v>27850</c:v>
                </c:pt>
                <c:pt idx="27">
                  <c:v>27880</c:v>
                </c:pt>
                <c:pt idx="28">
                  <c:v>27911</c:v>
                </c:pt>
                <c:pt idx="29">
                  <c:v>27941</c:v>
                </c:pt>
                <c:pt idx="30">
                  <c:v>27972</c:v>
                </c:pt>
                <c:pt idx="31">
                  <c:v>28003</c:v>
                </c:pt>
                <c:pt idx="32">
                  <c:v>28033</c:v>
                </c:pt>
                <c:pt idx="33">
                  <c:v>28064</c:v>
                </c:pt>
                <c:pt idx="34">
                  <c:v>28094</c:v>
                </c:pt>
                <c:pt idx="35">
                  <c:v>28125</c:v>
                </c:pt>
                <c:pt idx="36">
                  <c:v>28156</c:v>
                </c:pt>
                <c:pt idx="37">
                  <c:v>28184</c:v>
                </c:pt>
                <c:pt idx="38">
                  <c:v>28215</c:v>
                </c:pt>
                <c:pt idx="39">
                  <c:v>28245</c:v>
                </c:pt>
                <c:pt idx="40">
                  <c:v>28276</c:v>
                </c:pt>
                <c:pt idx="41">
                  <c:v>28306</c:v>
                </c:pt>
                <c:pt idx="42">
                  <c:v>28337</c:v>
                </c:pt>
                <c:pt idx="43">
                  <c:v>28368</c:v>
                </c:pt>
                <c:pt idx="44">
                  <c:v>28398</c:v>
                </c:pt>
                <c:pt idx="45">
                  <c:v>28429</c:v>
                </c:pt>
                <c:pt idx="46">
                  <c:v>28459</c:v>
                </c:pt>
                <c:pt idx="47">
                  <c:v>28490</c:v>
                </c:pt>
                <c:pt idx="48">
                  <c:v>28521</c:v>
                </c:pt>
                <c:pt idx="49">
                  <c:v>28549</c:v>
                </c:pt>
                <c:pt idx="50">
                  <c:v>28580</c:v>
                </c:pt>
                <c:pt idx="51">
                  <c:v>28610</c:v>
                </c:pt>
                <c:pt idx="52">
                  <c:v>28641</c:v>
                </c:pt>
                <c:pt idx="53">
                  <c:v>28671</c:v>
                </c:pt>
                <c:pt idx="54">
                  <c:v>28702</c:v>
                </c:pt>
                <c:pt idx="55">
                  <c:v>28733</c:v>
                </c:pt>
                <c:pt idx="56">
                  <c:v>28763</c:v>
                </c:pt>
                <c:pt idx="57">
                  <c:v>28794</c:v>
                </c:pt>
                <c:pt idx="58">
                  <c:v>28824</c:v>
                </c:pt>
                <c:pt idx="59">
                  <c:v>28855</c:v>
                </c:pt>
                <c:pt idx="60">
                  <c:v>28886</c:v>
                </c:pt>
                <c:pt idx="61">
                  <c:v>28914</c:v>
                </c:pt>
                <c:pt idx="62">
                  <c:v>28945</c:v>
                </c:pt>
                <c:pt idx="63">
                  <c:v>28975</c:v>
                </c:pt>
                <c:pt idx="64">
                  <c:v>29006</c:v>
                </c:pt>
                <c:pt idx="65">
                  <c:v>29036</c:v>
                </c:pt>
                <c:pt idx="66">
                  <c:v>29067</c:v>
                </c:pt>
                <c:pt idx="67">
                  <c:v>29098</c:v>
                </c:pt>
                <c:pt idx="68">
                  <c:v>29128</c:v>
                </c:pt>
                <c:pt idx="69">
                  <c:v>29159</c:v>
                </c:pt>
                <c:pt idx="70">
                  <c:v>29189</c:v>
                </c:pt>
                <c:pt idx="71">
                  <c:v>29220</c:v>
                </c:pt>
                <c:pt idx="72">
                  <c:v>29251</c:v>
                </c:pt>
                <c:pt idx="73">
                  <c:v>29280</c:v>
                </c:pt>
                <c:pt idx="74">
                  <c:v>29311</c:v>
                </c:pt>
                <c:pt idx="75">
                  <c:v>29341</c:v>
                </c:pt>
                <c:pt idx="76">
                  <c:v>29372</c:v>
                </c:pt>
                <c:pt idx="77">
                  <c:v>29402</c:v>
                </c:pt>
                <c:pt idx="78">
                  <c:v>29433</c:v>
                </c:pt>
                <c:pt idx="79">
                  <c:v>29464</c:v>
                </c:pt>
                <c:pt idx="80">
                  <c:v>29494</c:v>
                </c:pt>
                <c:pt idx="81">
                  <c:v>29525</c:v>
                </c:pt>
                <c:pt idx="82">
                  <c:v>29555</c:v>
                </c:pt>
                <c:pt idx="83">
                  <c:v>29586</c:v>
                </c:pt>
                <c:pt idx="84">
                  <c:v>29617</c:v>
                </c:pt>
                <c:pt idx="85">
                  <c:v>29645</c:v>
                </c:pt>
                <c:pt idx="86">
                  <c:v>29676</c:v>
                </c:pt>
                <c:pt idx="87">
                  <c:v>29706</c:v>
                </c:pt>
                <c:pt idx="88">
                  <c:v>29737</c:v>
                </c:pt>
                <c:pt idx="89">
                  <c:v>29767</c:v>
                </c:pt>
                <c:pt idx="90">
                  <c:v>29798</c:v>
                </c:pt>
                <c:pt idx="91">
                  <c:v>29829</c:v>
                </c:pt>
                <c:pt idx="92">
                  <c:v>29859</c:v>
                </c:pt>
                <c:pt idx="93">
                  <c:v>29890</c:v>
                </c:pt>
                <c:pt idx="94">
                  <c:v>29920</c:v>
                </c:pt>
                <c:pt idx="95">
                  <c:v>29951</c:v>
                </c:pt>
                <c:pt idx="96">
                  <c:v>29982</c:v>
                </c:pt>
                <c:pt idx="97">
                  <c:v>30010</c:v>
                </c:pt>
                <c:pt idx="98">
                  <c:v>30041</c:v>
                </c:pt>
                <c:pt idx="99">
                  <c:v>30071</c:v>
                </c:pt>
                <c:pt idx="100">
                  <c:v>30102</c:v>
                </c:pt>
                <c:pt idx="101">
                  <c:v>30132</c:v>
                </c:pt>
                <c:pt idx="102">
                  <c:v>30163</c:v>
                </c:pt>
                <c:pt idx="103">
                  <c:v>30194</c:v>
                </c:pt>
                <c:pt idx="104">
                  <c:v>30224</c:v>
                </c:pt>
                <c:pt idx="105">
                  <c:v>30255</c:v>
                </c:pt>
                <c:pt idx="106">
                  <c:v>30285</c:v>
                </c:pt>
                <c:pt idx="107">
                  <c:v>30316</c:v>
                </c:pt>
                <c:pt idx="108">
                  <c:v>30347</c:v>
                </c:pt>
                <c:pt idx="109">
                  <c:v>30375</c:v>
                </c:pt>
                <c:pt idx="110">
                  <c:v>30406</c:v>
                </c:pt>
                <c:pt idx="111">
                  <c:v>30436</c:v>
                </c:pt>
                <c:pt idx="112">
                  <c:v>30467</c:v>
                </c:pt>
                <c:pt idx="113">
                  <c:v>30497</c:v>
                </c:pt>
                <c:pt idx="114">
                  <c:v>30528</c:v>
                </c:pt>
                <c:pt idx="115">
                  <c:v>30559</c:v>
                </c:pt>
                <c:pt idx="116">
                  <c:v>30589</c:v>
                </c:pt>
                <c:pt idx="117">
                  <c:v>30620</c:v>
                </c:pt>
                <c:pt idx="118">
                  <c:v>30650</c:v>
                </c:pt>
                <c:pt idx="119">
                  <c:v>30681</c:v>
                </c:pt>
                <c:pt idx="120">
                  <c:v>30712</c:v>
                </c:pt>
                <c:pt idx="121">
                  <c:v>30741</c:v>
                </c:pt>
                <c:pt idx="122">
                  <c:v>30772</c:v>
                </c:pt>
                <c:pt idx="123">
                  <c:v>30802</c:v>
                </c:pt>
                <c:pt idx="124">
                  <c:v>30833</c:v>
                </c:pt>
                <c:pt idx="125">
                  <c:v>30863</c:v>
                </c:pt>
                <c:pt idx="126">
                  <c:v>30894</c:v>
                </c:pt>
                <c:pt idx="127">
                  <c:v>30925</c:v>
                </c:pt>
                <c:pt idx="128">
                  <c:v>30955</c:v>
                </c:pt>
                <c:pt idx="129">
                  <c:v>30986</c:v>
                </c:pt>
                <c:pt idx="130">
                  <c:v>31016</c:v>
                </c:pt>
                <c:pt idx="131">
                  <c:v>31047</c:v>
                </c:pt>
                <c:pt idx="132">
                  <c:v>31078</c:v>
                </c:pt>
                <c:pt idx="133">
                  <c:v>31106</c:v>
                </c:pt>
                <c:pt idx="134">
                  <c:v>31137</c:v>
                </c:pt>
                <c:pt idx="135">
                  <c:v>31167</c:v>
                </c:pt>
                <c:pt idx="136">
                  <c:v>31198</c:v>
                </c:pt>
                <c:pt idx="137">
                  <c:v>31228</c:v>
                </c:pt>
                <c:pt idx="138">
                  <c:v>31259</c:v>
                </c:pt>
                <c:pt idx="139">
                  <c:v>31290</c:v>
                </c:pt>
                <c:pt idx="140">
                  <c:v>31320</c:v>
                </c:pt>
                <c:pt idx="141">
                  <c:v>31351</c:v>
                </c:pt>
                <c:pt idx="142">
                  <c:v>31381</c:v>
                </c:pt>
                <c:pt idx="143">
                  <c:v>31412</c:v>
                </c:pt>
                <c:pt idx="144">
                  <c:v>31443</c:v>
                </c:pt>
                <c:pt idx="145">
                  <c:v>31471</c:v>
                </c:pt>
                <c:pt idx="146">
                  <c:v>31502</c:v>
                </c:pt>
                <c:pt idx="147">
                  <c:v>31532</c:v>
                </c:pt>
                <c:pt idx="148">
                  <c:v>31563</c:v>
                </c:pt>
                <c:pt idx="149">
                  <c:v>31593</c:v>
                </c:pt>
                <c:pt idx="150">
                  <c:v>31624</c:v>
                </c:pt>
                <c:pt idx="151">
                  <c:v>31655</c:v>
                </c:pt>
                <c:pt idx="152">
                  <c:v>31685</c:v>
                </c:pt>
                <c:pt idx="153">
                  <c:v>31716</c:v>
                </c:pt>
                <c:pt idx="154">
                  <c:v>31746</c:v>
                </c:pt>
                <c:pt idx="155">
                  <c:v>31777</c:v>
                </c:pt>
                <c:pt idx="156">
                  <c:v>31808</c:v>
                </c:pt>
                <c:pt idx="157">
                  <c:v>31836</c:v>
                </c:pt>
                <c:pt idx="158">
                  <c:v>31867</c:v>
                </c:pt>
                <c:pt idx="159">
                  <c:v>31897</c:v>
                </c:pt>
                <c:pt idx="160">
                  <c:v>31928</c:v>
                </c:pt>
                <c:pt idx="161">
                  <c:v>31958</c:v>
                </c:pt>
                <c:pt idx="162">
                  <c:v>31989</c:v>
                </c:pt>
                <c:pt idx="163">
                  <c:v>32020</c:v>
                </c:pt>
                <c:pt idx="164">
                  <c:v>32050</c:v>
                </c:pt>
                <c:pt idx="165">
                  <c:v>32081</c:v>
                </c:pt>
                <c:pt idx="166">
                  <c:v>32111</c:v>
                </c:pt>
                <c:pt idx="167">
                  <c:v>32142</c:v>
                </c:pt>
                <c:pt idx="168">
                  <c:v>32173</c:v>
                </c:pt>
                <c:pt idx="169">
                  <c:v>32202</c:v>
                </c:pt>
                <c:pt idx="170">
                  <c:v>32233</c:v>
                </c:pt>
                <c:pt idx="171">
                  <c:v>32263</c:v>
                </c:pt>
                <c:pt idx="172">
                  <c:v>32294</c:v>
                </c:pt>
                <c:pt idx="173">
                  <c:v>32324</c:v>
                </c:pt>
                <c:pt idx="174">
                  <c:v>32355</c:v>
                </c:pt>
                <c:pt idx="175">
                  <c:v>32386</c:v>
                </c:pt>
                <c:pt idx="176">
                  <c:v>32416</c:v>
                </c:pt>
                <c:pt idx="177">
                  <c:v>32447</c:v>
                </c:pt>
                <c:pt idx="178">
                  <c:v>32477</c:v>
                </c:pt>
                <c:pt idx="179">
                  <c:v>32508</c:v>
                </c:pt>
                <c:pt idx="180">
                  <c:v>32539</c:v>
                </c:pt>
                <c:pt idx="181">
                  <c:v>32567</c:v>
                </c:pt>
                <c:pt idx="182">
                  <c:v>32598</c:v>
                </c:pt>
                <c:pt idx="183">
                  <c:v>32628</c:v>
                </c:pt>
                <c:pt idx="184">
                  <c:v>32659</c:v>
                </c:pt>
                <c:pt idx="185">
                  <c:v>32689</c:v>
                </c:pt>
                <c:pt idx="186">
                  <c:v>32720</c:v>
                </c:pt>
                <c:pt idx="187">
                  <c:v>32751</c:v>
                </c:pt>
                <c:pt idx="188">
                  <c:v>32781</c:v>
                </c:pt>
                <c:pt idx="189">
                  <c:v>32812</c:v>
                </c:pt>
                <c:pt idx="190">
                  <c:v>32842</c:v>
                </c:pt>
                <c:pt idx="191">
                  <c:v>32873</c:v>
                </c:pt>
                <c:pt idx="192">
                  <c:v>32904</c:v>
                </c:pt>
                <c:pt idx="193">
                  <c:v>32932</c:v>
                </c:pt>
                <c:pt idx="194">
                  <c:v>32963</c:v>
                </c:pt>
                <c:pt idx="195">
                  <c:v>32993</c:v>
                </c:pt>
                <c:pt idx="196">
                  <c:v>33024</c:v>
                </c:pt>
                <c:pt idx="197">
                  <c:v>33054</c:v>
                </c:pt>
                <c:pt idx="198">
                  <c:v>33085</c:v>
                </c:pt>
                <c:pt idx="199">
                  <c:v>33116</c:v>
                </c:pt>
                <c:pt idx="200">
                  <c:v>33146</c:v>
                </c:pt>
                <c:pt idx="201">
                  <c:v>33177</c:v>
                </c:pt>
                <c:pt idx="202">
                  <c:v>33207</c:v>
                </c:pt>
                <c:pt idx="203">
                  <c:v>33238</c:v>
                </c:pt>
                <c:pt idx="204">
                  <c:v>33269</c:v>
                </c:pt>
                <c:pt idx="205">
                  <c:v>33297</c:v>
                </c:pt>
                <c:pt idx="206">
                  <c:v>33328</c:v>
                </c:pt>
                <c:pt idx="207">
                  <c:v>33358</c:v>
                </c:pt>
                <c:pt idx="208">
                  <c:v>33389</c:v>
                </c:pt>
                <c:pt idx="209">
                  <c:v>33419</c:v>
                </c:pt>
                <c:pt idx="210">
                  <c:v>33450</c:v>
                </c:pt>
                <c:pt idx="211">
                  <c:v>33481</c:v>
                </c:pt>
                <c:pt idx="212">
                  <c:v>33511</c:v>
                </c:pt>
                <c:pt idx="213">
                  <c:v>33542</c:v>
                </c:pt>
                <c:pt idx="214">
                  <c:v>33572</c:v>
                </c:pt>
                <c:pt idx="215">
                  <c:v>33603</c:v>
                </c:pt>
                <c:pt idx="216">
                  <c:v>33634</c:v>
                </c:pt>
                <c:pt idx="217">
                  <c:v>33663</c:v>
                </c:pt>
                <c:pt idx="218">
                  <c:v>33694</c:v>
                </c:pt>
                <c:pt idx="219">
                  <c:v>33724</c:v>
                </c:pt>
                <c:pt idx="220">
                  <c:v>33755</c:v>
                </c:pt>
                <c:pt idx="221">
                  <c:v>33785</c:v>
                </c:pt>
                <c:pt idx="222">
                  <c:v>33816</c:v>
                </c:pt>
                <c:pt idx="223">
                  <c:v>33847</c:v>
                </c:pt>
                <c:pt idx="224">
                  <c:v>33877</c:v>
                </c:pt>
                <c:pt idx="225">
                  <c:v>33908</c:v>
                </c:pt>
                <c:pt idx="226">
                  <c:v>33938</c:v>
                </c:pt>
                <c:pt idx="227">
                  <c:v>33969</c:v>
                </c:pt>
                <c:pt idx="228">
                  <c:v>34000</c:v>
                </c:pt>
                <c:pt idx="229">
                  <c:v>34028</c:v>
                </c:pt>
                <c:pt idx="230">
                  <c:v>34059</c:v>
                </c:pt>
                <c:pt idx="231">
                  <c:v>34089</c:v>
                </c:pt>
                <c:pt idx="232">
                  <c:v>34120</c:v>
                </c:pt>
                <c:pt idx="233">
                  <c:v>34150</c:v>
                </c:pt>
                <c:pt idx="234">
                  <c:v>34181</c:v>
                </c:pt>
                <c:pt idx="235">
                  <c:v>34212</c:v>
                </c:pt>
                <c:pt idx="236">
                  <c:v>34242</c:v>
                </c:pt>
                <c:pt idx="237">
                  <c:v>34273</c:v>
                </c:pt>
                <c:pt idx="238">
                  <c:v>34303</c:v>
                </c:pt>
                <c:pt idx="239">
                  <c:v>34334</c:v>
                </c:pt>
                <c:pt idx="240">
                  <c:v>34365</c:v>
                </c:pt>
                <c:pt idx="241">
                  <c:v>34393</c:v>
                </c:pt>
                <c:pt idx="242">
                  <c:v>34424</c:v>
                </c:pt>
                <c:pt idx="243">
                  <c:v>34454</c:v>
                </c:pt>
                <c:pt idx="244">
                  <c:v>34485</c:v>
                </c:pt>
                <c:pt idx="245">
                  <c:v>34515</c:v>
                </c:pt>
                <c:pt idx="246">
                  <c:v>34546</c:v>
                </c:pt>
                <c:pt idx="247">
                  <c:v>34577</c:v>
                </c:pt>
                <c:pt idx="248">
                  <c:v>34607</c:v>
                </c:pt>
                <c:pt idx="249">
                  <c:v>34638</c:v>
                </c:pt>
                <c:pt idx="250">
                  <c:v>34668</c:v>
                </c:pt>
                <c:pt idx="251">
                  <c:v>34699</c:v>
                </c:pt>
                <c:pt idx="252">
                  <c:v>34730</c:v>
                </c:pt>
                <c:pt idx="253">
                  <c:v>34758</c:v>
                </c:pt>
                <c:pt idx="254">
                  <c:v>34789</c:v>
                </c:pt>
                <c:pt idx="255">
                  <c:v>34819</c:v>
                </c:pt>
                <c:pt idx="256">
                  <c:v>34850</c:v>
                </c:pt>
                <c:pt idx="257">
                  <c:v>34880</c:v>
                </c:pt>
                <c:pt idx="258">
                  <c:v>34911</c:v>
                </c:pt>
                <c:pt idx="259">
                  <c:v>34942</c:v>
                </c:pt>
                <c:pt idx="260">
                  <c:v>34972</c:v>
                </c:pt>
                <c:pt idx="261">
                  <c:v>35003</c:v>
                </c:pt>
                <c:pt idx="262">
                  <c:v>35033</c:v>
                </c:pt>
                <c:pt idx="263">
                  <c:v>35064</c:v>
                </c:pt>
                <c:pt idx="264">
                  <c:v>35095</c:v>
                </c:pt>
                <c:pt idx="265">
                  <c:v>35124</c:v>
                </c:pt>
                <c:pt idx="266">
                  <c:v>35155</c:v>
                </c:pt>
                <c:pt idx="267">
                  <c:v>35185</c:v>
                </c:pt>
                <c:pt idx="268">
                  <c:v>35216</c:v>
                </c:pt>
                <c:pt idx="269">
                  <c:v>35246</c:v>
                </c:pt>
                <c:pt idx="270">
                  <c:v>35277</c:v>
                </c:pt>
                <c:pt idx="271">
                  <c:v>35308</c:v>
                </c:pt>
                <c:pt idx="272">
                  <c:v>35338</c:v>
                </c:pt>
                <c:pt idx="273">
                  <c:v>35369</c:v>
                </c:pt>
                <c:pt idx="274">
                  <c:v>35399</c:v>
                </c:pt>
                <c:pt idx="275">
                  <c:v>35430</c:v>
                </c:pt>
                <c:pt idx="276">
                  <c:v>35461</c:v>
                </c:pt>
                <c:pt idx="277">
                  <c:v>35489</c:v>
                </c:pt>
                <c:pt idx="278">
                  <c:v>35520</c:v>
                </c:pt>
                <c:pt idx="279">
                  <c:v>35550</c:v>
                </c:pt>
                <c:pt idx="280">
                  <c:v>35581</c:v>
                </c:pt>
                <c:pt idx="281">
                  <c:v>35611</c:v>
                </c:pt>
                <c:pt idx="282">
                  <c:v>35642</c:v>
                </c:pt>
                <c:pt idx="283">
                  <c:v>35673</c:v>
                </c:pt>
                <c:pt idx="284">
                  <c:v>35703</c:v>
                </c:pt>
                <c:pt idx="285">
                  <c:v>35734</c:v>
                </c:pt>
                <c:pt idx="286">
                  <c:v>35764</c:v>
                </c:pt>
                <c:pt idx="287">
                  <c:v>35795</c:v>
                </c:pt>
                <c:pt idx="288">
                  <c:v>35826</c:v>
                </c:pt>
                <c:pt idx="289">
                  <c:v>35854</c:v>
                </c:pt>
                <c:pt idx="290">
                  <c:v>35885</c:v>
                </c:pt>
                <c:pt idx="291">
                  <c:v>35915</c:v>
                </c:pt>
                <c:pt idx="292">
                  <c:v>35946</c:v>
                </c:pt>
                <c:pt idx="293">
                  <c:v>35976</c:v>
                </c:pt>
                <c:pt idx="294">
                  <c:v>36007</c:v>
                </c:pt>
                <c:pt idx="295">
                  <c:v>36038</c:v>
                </c:pt>
                <c:pt idx="296">
                  <c:v>36068</c:v>
                </c:pt>
                <c:pt idx="297">
                  <c:v>36099</c:v>
                </c:pt>
                <c:pt idx="298">
                  <c:v>36129</c:v>
                </c:pt>
                <c:pt idx="299">
                  <c:v>36160</c:v>
                </c:pt>
                <c:pt idx="300">
                  <c:v>36191</c:v>
                </c:pt>
                <c:pt idx="301">
                  <c:v>36219</c:v>
                </c:pt>
                <c:pt idx="302">
                  <c:v>36250</c:v>
                </c:pt>
                <c:pt idx="303">
                  <c:v>36280</c:v>
                </c:pt>
                <c:pt idx="304">
                  <c:v>36311</c:v>
                </c:pt>
                <c:pt idx="305">
                  <c:v>36341</c:v>
                </c:pt>
                <c:pt idx="306">
                  <c:v>36372</c:v>
                </c:pt>
                <c:pt idx="307">
                  <c:v>36403</c:v>
                </c:pt>
                <c:pt idx="308">
                  <c:v>36433</c:v>
                </c:pt>
                <c:pt idx="309">
                  <c:v>36464</c:v>
                </c:pt>
                <c:pt idx="310">
                  <c:v>36494</c:v>
                </c:pt>
                <c:pt idx="311">
                  <c:v>36525</c:v>
                </c:pt>
                <c:pt idx="312">
                  <c:v>36556</c:v>
                </c:pt>
                <c:pt idx="313">
                  <c:v>36585</c:v>
                </c:pt>
                <c:pt idx="314">
                  <c:v>36616</c:v>
                </c:pt>
                <c:pt idx="315">
                  <c:v>36646</c:v>
                </c:pt>
                <c:pt idx="316">
                  <c:v>36677</c:v>
                </c:pt>
                <c:pt idx="317">
                  <c:v>36707</c:v>
                </c:pt>
                <c:pt idx="318">
                  <c:v>36738</c:v>
                </c:pt>
                <c:pt idx="319">
                  <c:v>36769</c:v>
                </c:pt>
                <c:pt idx="320">
                  <c:v>36799</c:v>
                </c:pt>
                <c:pt idx="321">
                  <c:v>36830</c:v>
                </c:pt>
                <c:pt idx="322">
                  <c:v>36860</c:v>
                </c:pt>
                <c:pt idx="323">
                  <c:v>36891</c:v>
                </c:pt>
                <c:pt idx="324">
                  <c:v>36922</c:v>
                </c:pt>
                <c:pt idx="325">
                  <c:v>36950</c:v>
                </c:pt>
                <c:pt idx="326">
                  <c:v>36981</c:v>
                </c:pt>
                <c:pt idx="327">
                  <c:v>37011</c:v>
                </c:pt>
                <c:pt idx="328">
                  <c:v>37042</c:v>
                </c:pt>
                <c:pt idx="329">
                  <c:v>37072</c:v>
                </c:pt>
                <c:pt idx="330">
                  <c:v>37103</c:v>
                </c:pt>
                <c:pt idx="331">
                  <c:v>37134</c:v>
                </c:pt>
                <c:pt idx="332">
                  <c:v>37164</c:v>
                </c:pt>
                <c:pt idx="333">
                  <c:v>37195</c:v>
                </c:pt>
                <c:pt idx="334">
                  <c:v>37225</c:v>
                </c:pt>
                <c:pt idx="335">
                  <c:v>37256</c:v>
                </c:pt>
                <c:pt idx="336">
                  <c:v>37287</c:v>
                </c:pt>
                <c:pt idx="337">
                  <c:v>37315</c:v>
                </c:pt>
                <c:pt idx="338">
                  <c:v>37346</c:v>
                </c:pt>
                <c:pt idx="339">
                  <c:v>37376</c:v>
                </c:pt>
                <c:pt idx="340">
                  <c:v>37407</c:v>
                </c:pt>
                <c:pt idx="341">
                  <c:v>37437</c:v>
                </c:pt>
                <c:pt idx="342">
                  <c:v>37468</c:v>
                </c:pt>
                <c:pt idx="343">
                  <c:v>37499</c:v>
                </c:pt>
                <c:pt idx="344">
                  <c:v>37529</c:v>
                </c:pt>
                <c:pt idx="345">
                  <c:v>37560</c:v>
                </c:pt>
                <c:pt idx="346">
                  <c:v>37590</c:v>
                </c:pt>
                <c:pt idx="347">
                  <c:v>37621</c:v>
                </c:pt>
                <c:pt idx="348">
                  <c:v>37652</c:v>
                </c:pt>
                <c:pt idx="349">
                  <c:v>37680</c:v>
                </c:pt>
                <c:pt idx="350">
                  <c:v>37711</c:v>
                </c:pt>
                <c:pt idx="351">
                  <c:v>37741</c:v>
                </c:pt>
                <c:pt idx="352">
                  <c:v>37772</c:v>
                </c:pt>
                <c:pt idx="353">
                  <c:v>37802</c:v>
                </c:pt>
                <c:pt idx="354">
                  <c:v>37833</c:v>
                </c:pt>
                <c:pt idx="355">
                  <c:v>37864</c:v>
                </c:pt>
                <c:pt idx="356">
                  <c:v>37894</c:v>
                </c:pt>
                <c:pt idx="357">
                  <c:v>37925</c:v>
                </c:pt>
                <c:pt idx="358">
                  <c:v>37955</c:v>
                </c:pt>
                <c:pt idx="359">
                  <c:v>37986</c:v>
                </c:pt>
                <c:pt idx="360">
                  <c:v>38017</c:v>
                </c:pt>
                <c:pt idx="361">
                  <c:v>38046</c:v>
                </c:pt>
                <c:pt idx="362">
                  <c:v>38077</c:v>
                </c:pt>
                <c:pt idx="363">
                  <c:v>38107</c:v>
                </c:pt>
                <c:pt idx="364">
                  <c:v>38138</c:v>
                </c:pt>
                <c:pt idx="365">
                  <c:v>38168</c:v>
                </c:pt>
                <c:pt idx="366">
                  <c:v>38199</c:v>
                </c:pt>
                <c:pt idx="367">
                  <c:v>38230</c:v>
                </c:pt>
                <c:pt idx="368">
                  <c:v>38260</c:v>
                </c:pt>
                <c:pt idx="369">
                  <c:v>38291</c:v>
                </c:pt>
                <c:pt idx="370">
                  <c:v>38321</c:v>
                </c:pt>
                <c:pt idx="371">
                  <c:v>38352</c:v>
                </c:pt>
                <c:pt idx="372">
                  <c:v>38383</c:v>
                </c:pt>
                <c:pt idx="373">
                  <c:v>38411</c:v>
                </c:pt>
                <c:pt idx="374">
                  <c:v>38442</c:v>
                </c:pt>
                <c:pt idx="375">
                  <c:v>38472</c:v>
                </c:pt>
                <c:pt idx="376">
                  <c:v>38503</c:v>
                </c:pt>
                <c:pt idx="377">
                  <c:v>38533</c:v>
                </c:pt>
                <c:pt idx="378">
                  <c:v>38564</c:v>
                </c:pt>
                <c:pt idx="379">
                  <c:v>38595</c:v>
                </c:pt>
                <c:pt idx="380">
                  <c:v>38625</c:v>
                </c:pt>
                <c:pt idx="381">
                  <c:v>38656</c:v>
                </c:pt>
                <c:pt idx="382">
                  <c:v>38686</c:v>
                </c:pt>
                <c:pt idx="383">
                  <c:v>38717</c:v>
                </c:pt>
                <c:pt idx="384">
                  <c:v>38748</c:v>
                </c:pt>
                <c:pt idx="385">
                  <c:v>38776</c:v>
                </c:pt>
                <c:pt idx="386">
                  <c:v>38807</c:v>
                </c:pt>
                <c:pt idx="387">
                  <c:v>38837</c:v>
                </c:pt>
                <c:pt idx="388">
                  <c:v>38868</c:v>
                </c:pt>
                <c:pt idx="389">
                  <c:v>38898</c:v>
                </c:pt>
                <c:pt idx="390">
                  <c:v>38929</c:v>
                </c:pt>
                <c:pt idx="391">
                  <c:v>38960</c:v>
                </c:pt>
                <c:pt idx="392">
                  <c:v>38990</c:v>
                </c:pt>
                <c:pt idx="393">
                  <c:v>39021</c:v>
                </c:pt>
                <c:pt idx="394">
                  <c:v>39051</c:v>
                </c:pt>
                <c:pt idx="395">
                  <c:v>39082</c:v>
                </c:pt>
                <c:pt idx="396">
                  <c:v>39113</c:v>
                </c:pt>
                <c:pt idx="397">
                  <c:v>39141</c:v>
                </c:pt>
                <c:pt idx="398">
                  <c:v>39172</c:v>
                </c:pt>
                <c:pt idx="399">
                  <c:v>39202</c:v>
                </c:pt>
                <c:pt idx="400">
                  <c:v>39233</c:v>
                </c:pt>
                <c:pt idx="401">
                  <c:v>39263</c:v>
                </c:pt>
                <c:pt idx="402">
                  <c:v>39294</c:v>
                </c:pt>
                <c:pt idx="403">
                  <c:v>39325</c:v>
                </c:pt>
                <c:pt idx="404">
                  <c:v>39355</c:v>
                </c:pt>
                <c:pt idx="405">
                  <c:v>39386</c:v>
                </c:pt>
                <c:pt idx="406">
                  <c:v>39416</c:v>
                </c:pt>
                <c:pt idx="407">
                  <c:v>39447</c:v>
                </c:pt>
                <c:pt idx="408">
                  <c:v>39478</c:v>
                </c:pt>
                <c:pt idx="409">
                  <c:v>39507</c:v>
                </c:pt>
                <c:pt idx="410">
                  <c:v>39538</c:v>
                </c:pt>
                <c:pt idx="411">
                  <c:v>39568</c:v>
                </c:pt>
                <c:pt idx="412">
                  <c:v>39599</c:v>
                </c:pt>
                <c:pt idx="413">
                  <c:v>39629</c:v>
                </c:pt>
                <c:pt idx="414">
                  <c:v>39660</c:v>
                </c:pt>
                <c:pt idx="415">
                  <c:v>39691</c:v>
                </c:pt>
                <c:pt idx="416">
                  <c:v>39721</c:v>
                </c:pt>
                <c:pt idx="417">
                  <c:v>39752</c:v>
                </c:pt>
                <c:pt idx="418">
                  <c:v>39782</c:v>
                </c:pt>
                <c:pt idx="419">
                  <c:v>39813</c:v>
                </c:pt>
                <c:pt idx="420">
                  <c:v>39844</c:v>
                </c:pt>
                <c:pt idx="421">
                  <c:v>39872</c:v>
                </c:pt>
                <c:pt idx="422">
                  <c:v>39903</c:v>
                </c:pt>
                <c:pt idx="423">
                  <c:v>39933</c:v>
                </c:pt>
                <c:pt idx="424">
                  <c:v>39964</c:v>
                </c:pt>
                <c:pt idx="425">
                  <c:v>39994</c:v>
                </c:pt>
                <c:pt idx="426">
                  <c:v>40025</c:v>
                </c:pt>
                <c:pt idx="427">
                  <c:v>40056</c:v>
                </c:pt>
                <c:pt idx="428">
                  <c:v>40086</c:v>
                </c:pt>
                <c:pt idx="429">
                  <c:v>40117</c:v>
                </c:pt>
                <c:pt idx="430">
                  <c:v>40147</c:v>
                </c:pt>
                <c:pt idx="431">
                  <c:v>40178</c:v>
                </c:pt>
                <c:pt idx="432">
                  <c:v>40209</c:v>
                </c:pt>
                <c:pt idx="433">
                  <c:v>40237</c:v>
                </c:pt>
                <c:pt idx="434">
                  <c:v>40268</c:v>
                </c:pt>
                <c:pt idx="435">
                  <c:v>40298</c:v>
                </c:pt>
                <c:pt idx="436">
                  <c:v>40329</c:v>
                </c:pt>
                <c:pt idx="437">
                  <c:v>40359</c:v>
                </c:pt>
                <c:pt idx="438">
                  <c:v>40390</c:v>
                </c:pt>
                <c:pt idx="439">
                  <c:v>40421</c:v>
                </c:pt>
                <c:pt idx="440">
                  <c:v>40451</c:v>
                </c:pt>
                <c:pt idx="441">
                  <c:v>40482</c:v>
                </c:pt>
                <c:pt idx="442">
                  <c:v>40512</c:v>
                </c:pt>
                <c:pt idx="443">
                  <c:v>40543</c:v>
                </c:pt>
                <c:pt idx="444">
                  <c:v>40574</c:v>
                </c:pt>
                <c:pt idx="445">
                  <c:v>40602</c:v>
                </c:pt>
                <c:pt idx="446">
                  <c:v>40633</c:v>
                </c:pt>
                <c:pt idx="447">
                  <c:v>40663</c:v>
                </c:pt>
                <c:pt idx="448">
                  <c:v>40694</c:v>
                </c:pt>
                <c:pt idx="449">
                  <c:v>40724</c:v>
                </c:pt>
                <c:pt idx="450">
                  <c:v>40755</c:v>
                </c:pt>
                <c:pt idx="451">
                  <c:v>40786</c:v>
                </c:pt>
                <c:pt idx="452">
                  <c:v>40816</c:v>
                </c:pt>
                <c:pt idx="453">
                  <c:v>40847</c:v>
                </c:pt>
                <c:pt idx="454">
                  <c:v>40877</c:v>
                </c:pt>
                <c:pt idx="455">
                  <c:v>40908</c:v>
                </c:pt>
                <c:pt idx="456">
                  <c:v>40939</c:v>
                </c:pt>
                <c:pt idx="457">
                  <c:v>40968</c:v>
                </c:pt>
                <c:pt idx="458">
                  <c:v>40999</c:v>
                </c:pt>
                <c:pt idx="459">
                  <c:v>41029</c:v>
                </c:pt>
                <c:pt idx="460">
                  <c:v>41060</c:v>
                </c:pt>
                <c:pt idx="461">
                  <c:v>41090</c:v>
                </c:pt>
                <c:pt idx="462">
                  <c:v>41121</c:v>
                </c:pt>
                <c:pt idx="463">
                  <c:v>41152</c:v>
                </c:pt>
                <c:pt idx="464">
                  <c:v>41182</c:v>
                </c:pt>
                <c:pt idx="465">
                  <c:v>41213</c:v>
                </c:pt>
                <c:pt idx="466">
                  <c:v>41243</c:v>
                </c:pt>
                <c:pt idx="467">
                  <c:v>41274</c:v>
                </c:pt>
                <c:pt idx="468">
                  <c:v>41305</c:v>
                </c:pt>
                <c:pt idx="469">
                  <c:v>41333</c:v>
                </c:pt>
                <c:pt idx="470">
                  <c:v>41364</c:v>
                </c:pt>
                <c:pt idx="471">
                  <c:v>41394</c:v>
                </c:pt>
                <c:pt idx="472">
                  <c:v>41425</c:v>
                </c:pt>
                <c:pt idx="473">
                  <c:v>41455</c:v>
                </c:pt>
                <c:pt idx="474">
                  <c:v>41486</c:v>
                </c:pt>
                <c:pt idx="475">
                  <c:v>41517</c:v>
                </c:pt>
                <c:pt idx="476">
                  <c:v>41547</c:v>
                </c:pt>
                <c:pt idx="477">
                  <c:v>41578</c:v>
                </c:pt>
                <c:pt idx="478">
                  <c:v>41608</c:v>
                </c:pt>
                <c:pt idx="479">
                  <c:v>41639</c:v>
                </c:pt>
                <c:pt idx="480">
                  <c:v>41670</c:v>
                </c:pt>
                <c:pt idx="481">
                  <c:v>41698</c:v>
                </c:pt>
                <c:pt idx="482">
                  <c:v>41729</c:v>
                </c:pt>
                <c:pt idx="483">
                  <c:v>41759</c:v>
                </c:pt>
                <c:pt idx="484">
                  <c:v>41790</c:v>
                </c:pt>
                <c:pt idx="485">
                  <c:v>41820</c:v>
                </c:pt>
                <c:pt idx="486">
                  <c:v>41851</c:v>
                </c:pt>
                <c:pt idx="487">
                  <c:v>41882</c:v>
                </c:pt>
                <c:pt idx="488">
                  <c:v>41912</c:v>
                </c:pt>
                <c:pt idx="489">
                  <c:v>41943</c:v>
                </c:pt>
                <c:pt idx="490">
                  <c:v>41973</c:v>
                </c:pt>
                <c:pt idx="491">
                  <c:v>42004</c:v>
                </c:pt>
                <c:pt idx="492">
                  <c:v>42035</c:v>
                </c:pt>
                <c:pt idx="493">
                  <c:v>42063</c:v>
                </c:pt>
                <c:pt idx="494">
                  <c:v>42094</c:v>
                </c:pt>
                <c:pt idx="495">
                  <c:v>42124</c:v>
                </c:pt>
                <c:pt idx="496">
                  <c:v>42155</c:v>
                </c:pt>
                <c:pt idx="497">
                  <c:v>42185</c:v>
                </c:pt>
                <c:pt idx="498">
                  <c:v>42216</c:v>
                </c:pt>
                <c:pt idx="499">
                  <c:v>42247</c:v>
                </c:pt>
                <c:pt idx="500">
                  <c:v>42277</c:v>
                </c:pt>
                <c:pt idx="501">
                  <c:v>42308</c:v>
                </c:pt>
                <c:pt idx="502">
                  <c:v>42338</c:v>
                </c:pt>
                <c:pt idx="503">
                  <c:v>42369</c:v>
                </c:pt>
                <c:pt idx="504">
                  <c:v>42400</c:v>
                </c:pt>
                <c:pt idx="505">
                  <c:v>42429</c:v>
                </c:pt>
                <c:pt idx="506">
                  <c:v>42460</c:v>
                </c:pt>
                <c:pt idx="507">
                  <c:v>42490</c:v>
                </c:pt>
                <c:pt idx="508">
                  <c:v>42521</c:v>
                </c:pt>
                <c:pt idx="509">
                  <c:v>42551</c:v>
                </c:pt>
                <c:pt idx="510">
                  <c:v>42582</c:v>
                </c:pt>
                <c:pt idx="511">
                  <c:v>42613</c:v>
                </c:pt>
                <c:pt idx="512">
                  <c:v>42643</c:v>
                </c:pt>
                <c:pt idx="513">
                  <c:v>42674</c:v>
                </c:pt>
                <c:pt idx="514">
                  <c:v>42704</c:v>
                </c:pt>
                <c:pt idx="515">
                  <c:v>42735</c:v>
                </c:pt>
                <c:pt idx="516">
                  <c:v>42766</c:v>
                </c:pt>
                <c:pt idx="517">
                  <c:v>42794</c:v>
                </c:pt>
                <c:pt idx="518">
                  <c:v>42825</c:v>
                </c:pt>
                <c:pt idx="519">
                  <c:v>42855</c:v>
                </c:pt>
                <c:pt idx="520">
                  <c:v>42886</c:v>
                </c:pt>
                <c:pt idx="521">
                  <c:v>42916</c:v>
                </c:pt>
                <c:pt idx="522">
                  <c:v>42947</c:v>
                </c:pt>
                <c:pt idx="523">
                  <c:v>42978</c:v>
                </c:pt>
                <c:pt idx="524">
                  <c:v>43008</c:v>
                </c:pt>
                <c:pt idx="525">
                  <c:v>43039</c:v>
                </c:pt>
                <c:pt idx="526">
                  <c:v>43069</c:v>
                </c:pt>
                <c:pt idx="527">
                  <c:v>43100</c:v>
                </c:pt>
                <c:pt idx="528">
                  <c:v>43131</c:v>
                </c:pt>
                <c:pt idx="529">
                  <c:v>43159</c:v>
                </c:pt>
                <c:pt idx="530">
                  <c:v>43190</c:v>
                </c:pt>
                <c:pt idx="531">
                  <c:v>43220</c:v>
                </c:pt>
                <c:pt idx="532">
                  <c:v>43251</c:v>
                </c:pt>
                <c:pt idx="533">
                  <c:v>43281</c:v>
                </c:pt>
                <c:pt idx="534">
                  <c:v>43312</c:v>
                </c:pt>
                <c:pt idx="535">
                  <c:v>43343</c:v>
                </c:pt>
                <c:pt idx="536">
                  <c:v>43373</c:v>
                </c:pt>
                <c:pt idx="537">
                  <c:v>43404</c:v>
                </c:pt>
                <c:pt idx="538">
                  <c:v>43434</c:v>
                </c:pt>
                <c:pt idx="539">
                  <c:v>43465</c:v>
                </c:pt>
                <c:pt idx="540">
                  <c:v>43496</c:v>
                </c:pt>
                <c:pt idx="541">
                  <c:v>43524</c:v>
                </c:pt>
                <c:pt idx="542">
                  <c:v>43555</c:v>
                </c:pt>
                <c:pt idx="543">
                  <c:v>43585</c:v>
                </c:pt>
                <c:pt idx="544">
                  <c:v>43616</c:v>
                </c:pt>
                <c:pt idx="545">
                  <c:v>43646</c:v>
                </c:pt>
                <c:pt idx="546">
                  <c:v>43677</c:v>
                </c:pt>
                <c:pt idx="547">
                  <c:v>43708</c:v>
                </c:pt>
                <c:pt idx="548">
                  <c:v>43738</c:v>
                </c:pt>
                <c:pt idx="549">
                  <c:v>43769</c:v>
                </c:pt>
                <c:pt idx="550">
                  <c:v>43799</c:v>
                </c:pt>
                <c:pt idx="551">
                  <c:v>43830</c:v>
                </c:pt>
                <c:pt idx="552">
                  <c:v>43861</c:v>
                </c:pt>
                <c:pt idx="553">
                  <c:v>43890</c:v>
                </c:pt>
                <c:pt idx="554">
                  <c:v>43921</c:v>
                </c:pt>
                <c:pt idx="555">
                  <c:v>43951</c:v>
                </c:pt>
                <c:pt idx="556">
                  <c:v>43982</c:v>
                </c:pt>
                <c:pt idx="557">
                  <c:v>44012</c:v>
                </c:pt>
                <c:pt idx="558">
                  <c:v>44043</c:v>
                </c:pt>
                <c:pt idx="559">
                  <c:v>44074</c:v>
                </c:pt>
                <c:pt idx="560">
                  <c:v>44104</c:v>
                </c:pt>
                <c:pt idx="561">
                  <c:v>44135</c:v>
                </c:pt>
                <c:pt idx="562">
                  <c:v>44165</c:v>
                </c:pt>
                <c:pt idx="563">
                  <c:v>44196</c:v>
                </c:pt>
                <c:pt idx="564">
                  <c:v>44227</c:v>
                </c:pt>
                <c:pt idx="565">
                  <c:v>44255</c:v>
                </c:pt>
                <c:pt idx="566">
                  <c:v>44286</c:v>
                </c:pt>
                <c:pt idx="567">
                  <c:v>44316</c:v>
                </c:pt>
                <c:pt idx="568">
                  <c:v>44347</c:v>
                </c:pt>
                <c:pt idx="569">
                  <c:v>44377</c:v>
                </c:pt>
                <c:pt idx="570">
                  <c:v>44408</c:v>
                </c:pt>
                <c:pt idx="571">
                  <c:v>44439</c:v>
                </c:pt>
                <c:pt idx="572">
                  <c:v>44469</c:v>
                </c:pt>
                <c:pt idx="573">
                  <c:v>44500</c:v>
                </c:pt>
                <c:pt idx="574">
                  <c:v>44530</c:v>
                </c:pt>
                <c:pt idx="575">
                  <c:v>44561</c:v>
                </c:pt>
                <c:pt idx="576">
                  <c:v>44592</c:v>
                </c:pt>
                <c:pt idx="577">
                  <c:v>44620</c:v>
                </c:pt>
                <c:pt idx="578">
                  <c:v>44651</c:v>
                </c:pt>
                <c:pt idx="579">
                  <c:v>44681</c:v>
                </c:pt>
                <c:pt idx="580">
                  <c:v>44712</c:v>
                </c:pt>
                <c:pt idx="581">
                  <c:v>44742</c:v>
                </c:pt>
                <c:pt idx="582">
                  <c:v>44773</c:v>
                </c:pt>
                <c:pt idx="583">
                  <c:v>44804</c:v>
                </c:pt>
                <c:pt idx="584">
                  <c:v>44834</c:v>
                </c:pt>
                <c:pt idx="585">
                  <c:v>44865</c:v>
                </c:pt>
                <c:pt idx="586">
                  <c:v>44895</c:v>
                </c:pt>
                <c:pt idx="587">
                  <c:v>44926</c:v>
                </c:pt>
                <c:pt idx="588">
                  <c:v>44957</c:v>
                </c:pt>
                <c:pt idx="589">
                  <c:v>44985</c:v>
                </c:pt>
                <c:pt idx="590">
                  <c:v>45016</c:v>
                </c:pt>
                <c:pt idx="591">
                  <c:v>45046</c:v>
                </c:pt>
                <c:pt idx="592">
                  <c:v>45077</c:v>
                </c:pt>
                <c:pt idx="593">
                  <c:v>45107</c:v>
                </c:pt>
                <c:pt idx="594">
                  <c:v>45138</c:v>
                </c:pt>
                <c:pt idx="595">
                  <c:v>45169</c:v>
                </c:pt>
                <c:pt idx="596">
                  <c:v>45199</c:v>
                </c:pt>
                <c:pt idx="597">
                  <c:v>45230</c:v>
                </c:pt>
                <c:pt idx="598">
                  <c:v>45260</c:v>
                </c:pt>
                <c:pt idx="599">
                  <c:v>45291</c:v>
                </c:pt>
                <c:pt idx="600">
                  <c:v>45322</c:v>
                </c:pt>
              </c:numCache>
            </c:numRef>
          </c:cat>
          <c:val>
            <c:numRef>
              <c:f>'1974～'!$H$3:$H$603</c:f>
              <c:numCache>
                <c:formatCode>#,##0.000_ ;[Red]\-#,##0.000\ </c:formatCode>
                <c:ptCount val="601"/>
                <c:pt idx="0">
                  <c:v>1</c:v>
                </c:pt>
                <c:pt idx="1">
                  <c:v>1.008247376345536</c:v>
                </c:pt>
                <c:pt idx="2">
                  <c:v>1.0036405312478933</c:v>
                </c:pt>
                <c:pt idx="3">
                  <c:v>1.0409896851614644</c:v>
                </c:pt>
                <c:pt idx="4">
                  <c:v>1.0725409559765389</c:v>
                </c:pt>
                <c:pt idx="5">
                  <c:v>1.0343827951189914</c:v>
                </c:pt>
                <c:pt idx="6">
                  <c:v>1.009550776421942</c:v>
                </c:pt>
                <c:pt idx="7">
                  <c:v>0.91455987775006187</c:v>
                </c:pt>
                <c:pt idx="8">
                  <c:v>0.88766039686285092</c:v>
                </c:pt>
                <c:pt idx="9">
                  <c:v>0.80779343356030475</c:v>
                </c:pt>
                <c:pt idx="10">
                  <c:v>0.88260410346299922</c:v>
                </c:pt>
                <c:pt idx="11">
                  <c:v>0.86224409537292979</c:v>
                </c:pt>
                <c:pt idx="12">
                  <c:v>0.89159306950717998</c:v>
                </c:pt>
                <c:pt idx="13">
                  <c:v>0.96033618733005233</c:v>
                </c:pt>
                <c:pt idx="14">
                  <c:v>1.0078878177037687</c:v>
                </c:pt>
                <c:pt idx="15">
                  <c:v>1.0078428728735478</c:v>
                </c:pt>
                <c:pt idx="16">
                  <c:v>0.9905166408233893</c:v>
                </c:pt>
                <c:pt idx="17">
                  <c:v>1.0185622148812334</c:v>
                </c:pt>
                <c:pt idx="18">
                  <c:v>0.97372974673588175</c:v>
                </c:pt>
                <c:pt idx="19">
                  <c:v>0.91249241555990035</c:v>
                </c:pt>
                <c:pt idx="20">
                  <c:v>0.87334546843749306</c:v>
                </c:pt>
                <c:pt idx="21">
                  <c:v>0.97799950560686766</c:v>
                </c:pt>
                <c:pt idx="22">
                  <c:v>0.9730106294523474</c:v>
                </c:pt>
                <c:pt idx="23">
                  <c:v>0.97577473651093294</c:v>
                </c:pt>
                <c:pt idx="24">
                  <c:v>1.0465178992786355</c:v>
                </c:pt>
                <c:pt idx="25">
                  <c:v>1.0402031506325986</c:v>
                </c:pt>
                <c:pt idx="26">
                  <c:v>1.032922088136812</c:v>
                </c:pt>
                <c:pt idx="27">
                  <c:v>1.046540371693746</c:v>
                </c:pt>
                <c:pt idx="28">
                  <c:v>1.0357311400256186</c:v>
                </c:pt>
                <c:pt idx="29">
                  <c:v>1.0903840535742377</c:v>
                </c:pt>
                <c:pt idx="30">
                  <c:v>1.0431245645969573</c:v>
                </c:pt>
                <c:pt idx="31">
                  <c:v>1.0647655003483225</c:v>
                </c:pt>
                <c:pt idx="32">
                  <c:v>1.0855075394952696</c:v>
                </c:pt>
                <c:pt idx="33">
                  <c:v>1.0441358232769278</c:v>
                </c:pt>
                <c:pt idx="34">
                  <c:v>1.0127418593676265</c:v>
                </c:pt>
                <c:pt idx="35">
                  <c:v>1.1215532933324346</c:v>
                </c:pt>
                <c:pt idx="36">
                  <c:v>1.1151935998561766</c:v>
                </c:pt>
                <c:pt idx="37">
                  <c:v>1.1413964358749638</c:v>
                </c:pt>
                <c:pt idx="38">
                  <c:v>1.1318007146228006</c:v>
                </c:pt>
                <c:pt idx="39">
                  <c:v>1.1458684464819435</c:v>
                </c:pt>
                <c:pt idx="40">
                  <c:v>1.1294860558664241</c:v>
                </c:pt>
                <c:pt idx="41">
                  <c:v>1.1182049034809771</c:v>
                </c:pt>
                <c:pt idx="42">
                  <c:v>1.1007213645250458</c:v>
                </c:pt>
                <c:pt idx="43">
                  <c:v>1.1783186139014361</c:v>
                </c:pt>
                <c:pt idx="44">
                  <c:v>1.1830378210746308</c:v>
                </c:pt>
                <c:pt idx="45">
                  <c:v>1.1415087979505159</c:v>
                </c:pt>
                <c:pt idx="46">
                  <c:v>1.1094406615879009</c:v>
                </c:pt>
                <c:pt idx="47">
                  <c:v>1.0934178296141488</c:v>
                </c:pt>
                <c:pt idx="48">
                  <c:v>1.1487224432009708</c:v>
                </c:pt>
                <c:pt idx="49">
                  <c:v>1.1736668239735726</c:v>
                </c:pt>
                <c:pt idx="50">
                  <c:v>1.2291961617114993</c:v>
                </c:pt>
                <c:pt idx="51">
                  <c:v>1.2436683970426303</c:v>
                </c:pt>
                <c:pt idx="52">
                  <c:v>1.2221622957819278</c:v>
                </c:pt>
                <c:pt idx="53">
                  <c:v>1.2456684419874606</c:v>
                </c:pt>
                <c:pt idx="54">
                  <c:v>1.2587473875817436</c:v>
                </c:pt>
                <c:pt idx="55">
                  <c:v>1.2551742735791815</c:v>
                </c:pt>
                <c:pt idx="56">
                  <c:v>1.2971752174206164</c:v>
                </c:pt>
                <c:pt idx="57">
                  <c:v>1.3265241915548664</c:v>
                </c:pt>
                <c:pt idx="58">
                  <c:v>1.3410188993011078</c:v>
                </c:pt>
                <c:pt idx="59">
                  <c:v>1.3487718825142139</c:v>
                </c:pt>
                <c:pt idx="60">
                  <c:v>1.3961662059821571</c:v>
                </c:pt>
                <c:pt idx="61">
                  <c:v>1.3647497696577453</c:v>
                </c:pt>
                <c:pt idx="62">
                  <c:v>1.3784354704600104</c:v>
                </c:pt>
                <c:pt idx="63">
                  <c:v>1.3989303130407427</c:v>
                </c:pt>
                <c:pt idx="64">
                  <c:v>1.4051102271961169</c:v>
                </c:pt>
                <c:pt idx="65">
                  <c:v>1.4039191891952629</c:v>
                </c:pt>
                <c:pt idx="66">
                  <c:v>1.4188633452437136</c:v>
                </c:pt>
                <c:pt idx="67">
                  <c:v>1.4463471089237963</c:v>
                </c:pt>
                <c:pt idx="68">
                  <c:v>1.4761230589451451</c:v>
                </c:pt>
                <c:pt idx="69">
                  <c:v>1.4481449021326325</c:v>
                </c:pt>
                <c:pt idx="70">
                  <c:v>1.4495157194543697</c:v>
                </c:pt>
                <c:pt idx="71">
                  <c:v>1.4763253106811389</c:v>
                </c:pt>
                <c:pt idx="72">
                  <c:v>1.5209555270904966</c:v>
                </c:pt>
                <c:pt idx="73">
                  <c:v>1.5202364098069621</c:v>
                </c:pt>
                <c:pt idx="74">
                  <c:v>1.473336479471449</c:v>
                </c:pt>
                <c:pt idx="75">
                  <c:v>1.5428436594080768</c:v>
                </c:pt>
                <c:pt idx="76">
                  <c:v>1.5406413627272524</c:v>
                </c:pt>
                <c:pt idx="77">
                  <c:v>1.5440122249938202</c:v>
                </c:pt>
                <c:pt idx="78">
                  <c:v>1.5325288208723793</c:v>
                </c:pt>
                <c:pt idx="79">
                  <c:v>1.553742780736646</c:v>
                </c:pt>
                <c:pt idx="80">
                  <c:v>1.5902379828760198</c:v>
                </c:pt>
                <c:pt idx="81">
                  <c:v>1.6069349873030856</c:v>
                </c:pt>
                <c:pt idx="82">
                  <c:v>1.6008449628081531</c:v>
                </c:pt>
                <c:pt idx="83">
                  <c:v>1.5872491516663298</c:v>
                </c:pt>
                <c:pt idx="84">
                  <c:v>1.6301489921121823</c:v>
                </c:pt>
                <c:pt idx="85">
                  <c:v>1.6059911458684466</c:v>
                </c:pt>
                <c:pt idx="86">
                  <c:v>1.6481943414458753</c:v>
                </c:pt>
                <c:pt idx="87">
                  <c:v>1.7132519831906337</c:v>
                </c:pt>
                <c:pt idx="88">
                  <c:v>1.6943526820827435</c:v>
                </c:pt>
                <c:pt idx="89">
                  <c:v>1.7679947863996945</c:v>
                </c:pt>
                <c:pt idx="90">
                  <c:v>1.7591855996763974</c:v>
                </c:pt>
                <c:pt idx="91">
                  <c:v>1.7363536259241783</c:v>
                </c:pt>
                <c:pt idx="92">
                  <c:v>1.675430908559743</c:v>
                </c:pt>
                <c:pt idx="93">
                  <c:v>1.674082563653116</c:v>
                </c:pt>
                <c:pt idx="94">
                  <c:v>1.7224432009708084</c:v>
                </c:pt>
                <c:pt idx="95">
                  <c:v>1.7262859839546958</c:v>
                </c:pt>
                <c:pt idx="96">
                  <c:v>1.7795456077664669</c:v>
                </c:pt>
                <c:pt idx="97">
                  <c:v>1.6963302546124635</c:v>
                </c:pt>
                <c:pt idx="98">
                  <c:v>1.6316096990943618</c:v>
                </c:pt>
                <c:pt idx="99">
                  <c:v>1.6608912559832807</c:v>
                </c:pt>
                <c:pt idx="100">
                  <c:v>1.6462392413312661</c:v>
                </c:pt>
                <c:pt idx="101">
                  <c:v>1.6211150812377808</c:v>
                </c:pt>
                <c:pt idx="102">
                  <c:v>1.6005078765814964</c:v>
                </c:pt>
                <c:pt idx="103">
                  <c:v>1.6007775455628217</c:v>
                </c:pt>
                <c:pt idx="104">
                  <c:v>1.553001191038001</c:v>
                </c:pt>
                <c:pt idx="105">
                  <c:v>1.6312950852828156</c:v>
                </c:pt>
                <c:pt idx="106">
                  <c:v>1.774332007460842</c:v>
                </c:pt>
                <c:pt idx="107">
                  <c:v>1.8015461021595991</c:v>
                </c:pt>
                <c:pt idx="108">
                  <c:v>1.821029686060361</c:v>
                </c:pt>
                <c:pt idx="109">
                  <c:v>1.8170071237555903</c:v>
                </c:pt>
                <c:pt idx="110">
                  <c:v>1.9053686599698874</c:v>
                </c:pt>
                <c:pt idx="111">
                  <c:v>1.9408301310141802</c:v>
                </c:pt>
                <c:pt idx="112">
                  <c:v>1.9365828445583049</c:v>
                </c:pt>
                <c:pt idx="113">
                  <c:v>1.9935054720330794</c:v>
                </c:pt>
                <c:pt idx="114">
                  <c:v>2.0402256230477089</c:v>
                </c:pt>
                <c:pt idx="115">
                  <c:v>2.0650801141598687</c:v>
                </c:pt>
                <c:pt idx="116">
                  <c:v>2.1129913031753524</c:v>
                </c:pt>
                <c:pt idx="117">
                  <c:v>2.1026989370547651</c:v>
                </c:pt>
                <c:pt idx="118">
                  <c:v>2.0944740331243401</c:v>
                </c:pt>
                <c:pt idx="119">
                  <c:v>2.2233758061978923</c:v>
                </c:pt>
                <c:pt idx="120">
                  <c:v>2.2912874446616778</c:v>
                </c:pt>
                <c:pt idx="121">
                  <c:v>2.2542079597294324</c:v>
                </c:pt>
                <c:pt idx="122">
                  <c:v>2.4560102474212906</c:v>
                </c:pt>
                <c:pt idx="123">
                  <c:v>2.4676959032787256</c:v>
                </c:pt>
                <c:pt idx="124">
                  <c:v>2.233758061978921</c:v>
                </c:pt>
                <c:pt idx="125">
                  <c:v>2.3321872401627006</c:v>
                </c:pt>
                <c:pt idx="126">
                  <c:v>2.2470167868940876</c:v>
                </c:pt>
                <c:pt idx="127">
                  <c:v>2.3784804152902312</c:v>
                </c:pt>
                <c:pt idx="128">
                  <c:v>2.3930874851120252</c:v>
                </c:pt>
                <c:pt idx="129">
                  <c:v>2.5288208723791548</c:v>
                </c:pt>
                <c:pt idx="130">
                  <c:v>2.5683723229735502</c:v>
                </c:pt>
                <c:pt idx="131">
                  <c:v>2.5939908761994652</c:v>
                </c:pt>
                <c:pt idx="132">
                  <c:v>2.6951167441964992</c:v>
                </c:pt>
                <c:pt idx="133">
                  <c:v>2.7690509899098856</c:v>
                </c:pt>
                <c:pt idx="134">
                  <c:v>2.8292770624058972</c:v>
                </c:pt>
                <c:pt idx="135">
                  <c:v>2.792422301624756</c:v>
                </c:pt>
                <c:pt idx="136">
                  <c:v>2.8742218926268008</c:v>
                </c:pt>
                <c:pt idx="137">
                  <c:v>2.8948965145284165</c:v>
                </c:pt>
                <c:pt idx="138">
                  <c:v>2.7557922649947191</c:v>
                </c:pt>
                <c:pt idx="139">
                  <c:v>2.856918132991753</c:v>
                </c:pt>
                <c:pt idx="140">
                  <c:v>2.853996719027394</c:v>
                </c:pt>
                <c:pt idx="141">
                  <c:v>2.9077057911413742</c:v>
                </c:pt>
                <c:pt idx="142">
                  <c:v>2.8681543405469787</c:v>
                </c:pt>
                <c:pt idx="143">
                  <c:v>2.9400660689004248</c:v>
                </c:pt>
                <c:pt idx="144">
                  <c:v>2.9268073439852582</c:v>
                </c:pt>
                <c:pt idx="145">
                  <c:v>3.0654621452167468</c:v>
                </c:pt>
                <c:pt idx="146">
                  <c:v>3.5641250365176749</c:v>
                </c:pt>
                <c:pt idx="147">
                  <c:v>3.5564844153801212</c:v>
                </c:pt>
                <c:pt idx="148">
                  <c:v>3.7616575653385471</c:v>
                </c:pt>
                <c:pt idx="149">
                  <c:v>3.9672801635991823</c:v>
                </c:pt>
                <c:pt idx="150">
                  <c:v>3.9349198858401317</c:v>
                </c:pt>
                <c:pt idx="151">
                  <c:v>4.2295332479381562</c:v>
                </c:pt>
                <c:pt idx="152">
                  <c:v>4.0120002696689818</c:v>
                </c:pt>
                <c:pt idx="153">
                  <c:v>3.8003101193285245</c:v>
                </c:pt>
                <c:pt idx="154">
                  <c:v>4.1182947931414189</c:v>
                </c:pt>
                <c:pt idx="155">
                  <c:v>4.2025663498056138</c:v>
                </c:pt>
                <c:pt idx="156">
                  <c:v>4.4998764017168931</c:v>
                </c:pt>
                <c:pt idx="157">
                  <c:v>4.6668464459875505</c:v>
                </c:pt>
                <c:pt idx="158">
                  <c:v>4.8466257668711661</c:v>
                </c:pt>
                <c:pt idx="159">
                  <c:v>5.2304546169576849</c:v>
                </c:pt>
                <c:pt idx="160">
                  <c:v>5.5960808108047377</c:v>
                </c:pt>
                <c:pt idx="161">
                  <c:v>5.4329310771028565</c:v>
                </c:pt>
                <c:pt idx="162">
                  <c:v>5.5030450122474663</c:v>
                </c:pt>
                <c:pt idx="163">
                  <c:v>5.849344929099531</c:v>
                </c:pt>
                <c:pt idx="164">
                  <c:v>5.8452998943796493</c:v>
                </c:pt>
                <c:pt idx="165">
                  <c:v>5.2425897211173291</c:v>
                </c:pt>
                <c:pt idx="166">
                  <c:v>5.0983168161082277</c:v>
                </c:pt>
                <c:pt idx="167">
                  <c:v>4.8459515944178522</c:v>
                </c:pt>
                <c:pt idx="168">
                  <c:v>5.330232140048091</c:v>
                </c:pt>
                <c:pt idx="169">
                  <c:v>5.6727117463313785</c:v>
                </c:pt>
                <c:pt idx="170">
                  <c:v>5.9012562080046749</c:v>
                </c:pt>
                <c:pt idx="171">
                  <c:v>6.1821613968853235</c:v>
                </c:pt>
                <c:pt idx="172">
                  <c:v>6.1612620508326037</c:v>
                </c:pt>
                <c:pt idx="173">
                  <c:v>6.2403649520213946</c:v>
                </c:pt>
                <c:pt idx="174">
                  <c:v>6.3372210611474422</c:v>
                </c:pt>
                <c:pt idx="175">
                  <c:v>6.1498011191262734</c:v>
                </c:pt>
                <c:pt idx="176">
                  <c:v>6.2751971954425949</c:v>
                </c:pt>
                <c:pt idx="177">
                  <c:v>6.2884559203577615</c:v>
                </c:pt>
                <c:pt idx="178">
                  <c:v>6.6471156655205741</c:v>
                </c:pt>
                <c:pt idx="179">
                  <c:v>6.777455673161195</c:v>
                </c:pt>
                <c:pt idx="180">
                  <c:v>7.0970134160318219</c:v>
                </c:pt>
                <c:pt idx="181">
                  <c:v>7.1880266972291516</c:v>
                </c:pt>
                <c:pt idx="182">
                  <c:v>7.3797163981213068</c:v>
                </c:pt>
                <c:pt idx="183">
                  <c:v>7.5761253061866567</c:v>
                </c:pt>
                <c:pt idx="184">
                  <c:v>7.7006224858985606</c:v>
                </c:pt>
                <c:pt idx="185">
                  <c:v>7.4044360547428036</c:v>
                </c:pt>
                <c:pt idx="186">
                  <c:v>7.8550079777073645</c:v>
                </c:pt>
                <c:pt idx="187">
                  <c:v>7.7374772466797017</c:v>
                </c:pt>
                <c:pt idx="188">
                  <c:v>8.0084945729117507</c:v>
                </c:pt>
                <c:pt idx="189">
                  <c:v>7.9887188476145541</c:v>
                </c:pt>
                <c:pt idx="190">
                  <c:v>8.3752443875143268</c:v>
                </c:pt>
                <c:pt idx="191">
                  <c:v>8.7453650643834706</c:v>
                </c:pt>
                <c:pt idx="192">
                  <c:v>8.3572664554259646</c:v>
                </c:pt>
                <c:pt idx="193">
                  <c:v>7.7736578350075289</c:v>
                </c:pt>
                <c:pt idx="194">
                  <c:v>6.7372300501134861</c:v>
                </c:pt>
                <c:pt idx="195">
                  <c:v>6.648464010427201</c:v>
                </c:pt>
                <c:pt idx="196">
                  <c:v>7.4453358502438265</c:v>
                </c:pt>
                <c:pt idx="197">
                  <c:v>7.1776893862783435</c:v>
                </c:pt>
                <c:pt idx="198">
                  <c:v>6.9745387536798589</c:v>
                </c:pt>
                <c:pt idx="199">
                  <c:v>5.8378839973932006</c:v>
                </c:pt>
                <c:pt idx="200">
                  <c:v>4.7156115867772312</c:v>
                </c:pt>
                <c:pt idx="201">
                  <c:v>5.6617002629272575</c:v>
                </c:pt>
                <c:pt idx="202">
                  <c:v>5.0461808130519792</c:v>
                </c:pt>
                <c:pt idx="203">
                  <c:v>5.3594462796916789</c:v>
                </c:pt>
                <c:pt idx="204">
                  <c:v>5.2344996516775666</c:v>
                </c:pt>
                <c:pt idx="205">
                  <c:v>5.9347401065192482</c:v>
                </c:pt>
                <c:pt idx="206">
                  <c:v>5.9084473808400197</c:v>
                </c:pt>
                <c:pt idx="207">
                  <c:v>5.8677723094901015</c:v>
                </c:pt>
                <c:pt idx="208">
                  <c:v>5.7956358569855508</c:v>
                </c:pt>
                <c:pt idx="209">
                  <c:v>5.2340502033753573</c:v>
                </c:pt>
                <c:pt idx="210">
                  <c:v>5.4205712487921085</c:v>
                </c:pt>
                <c:pt idx="211">
                  <c:v>5.0194386390705414</c:v>
                </c:pt>
                <c:pt idx="212">
                  <c:v>5.3745027978156816</c:v>
                </c:pt>
                <c:pt idx="213">
                  <c:v>5.6679925391581838</c:v>
                </c:pt>
                <c:pt idx="214">
                  <c:v>5.0983168161082277</c:v>
                </c:pt>
                <c:pt idx="215">
                  <c:v>5.1650598889862698</c:v>
                </c:pt>
                <c:pt idx="216">
                  <c:v>4.949099979774827</c:v>
                </c:pt>
                <c:pt idx="217">
                  <c:v>4.7953886604193361</c:v>
                </c:pt>
                <c:pt idx="218">
                  <c:v>4.3475134272680291</c:v>
                </c:pt>
                <c:pt idx="219">
                  <c:v>3.9081777118586936</c:v>
                </c:pt>
                <c:pt idx="220">
                  <c:v>4.1232387244657183</c:v>
                </c:pt>
                <c:pt idx="221">
                  <c:v>3.5847996584192905</c:v>
                </c:pt>
                <c:pt idx="222">
                  <c:v>3.575361244072901</c:v>
                </c:pt>
                <c:pt idx="223">
                  <c:v>4.0587428930987217</c:v>
                </c:pt>
                <c:pt idx="224">
                  <c:v>3.9099755050675298</c:v>
                </c:pt>
                <c:pt idx="225">
                  <c:v>3.7679498415694739</c:v>
                </c:pt>
                <c:pt idx="226">
                  <c:v>3.9740218881323179</c:v>
                </c:pt>
                <c:pt idx="227">
                  <c:v>3.8034562574439876</c:v>
                </c:pt>
                <c:pt idx="228">
                  <c:v>3.8257039484033353</c:v>
                </c:pt>
                <c:pt idx="229">
                  <c:v>3.8097485336749144</c:v>
                </c:pt>
                <c:pt idx="230">
                  <c:v>4.1778466931841169</c:v>
                </c:pt>
                <c:pt idx="231">
                  <c:v>4.7010045169554378</c:v>
                </c:pt>
                <c:pt idx="232">
                  <c:v>4.618530753500079</c:v>
                </c:pt>
                <c:pt idx="233">
                  <c:v>4.4023461201375316</c:v>
                </c:pt>
                <c:pt idx="234">
                  <c:v>4.5798781995101017</c:v>
                </c:pt>
                <c:pt idx="235">
                  <c:v>4.7252747252747254</c:v>
                </c:pt>
                <c:pt idx="236">
                  <c:v>4.5183037821074636</c:v>
                </c:pt>
                <c:pt idx="237">
                  <c:v>4.4277399492123424</c:v>
                </c:pt>
                <c:pt idx="238">
                  <c:v>3.6870491471718467</c:v>
                </c:pt>
                <c:pt idx="239">
                  <c:v>3.9140205397874115</c:v>
                </c:pt>
                <c:pt idx="240">
                  <c:v>4.545944852693319</c:v>
                </c:pt>
                <c:pt idx="241">
                  <c:v>4.4938088496370705</c:v>
                </c:pt>
                <c:pt idx="242">
                  <c:v>4.2949279759095713</c:v>
                </c:pt>
                <c:pt idx="243">
                  <c:v>4.4326838805366418</c:v>
                </c:pt>
                <c:pt idx="244">
                  <c:v>4.7133643452661858</c:v>
                </c:pt>
                <c:pt idx="245">
                  <c:v>4.6392053754016951</c:v>
                </c:pt>
                <c:pt idx="246">
                  <c:v>4.5953841659363137</c:v>
                </c:pt>
                <c:pt idx="247">
                  <c:v>4.6358345131351273</c:v>
                </c:pt>
                <c:pt idx="248">
                  <c:v>4.3965032922088136</c:v>
                </c:pt>
                <c:pt idx="249">
                  <c:v>4.4922357805793389</c:v>
                </c:pt>
                <c:pt idx="250">
                  <c:v>4.2868379064698088</c:v>
                </c:pt>
                <c:pt idx="251">
                  <c:v>4.4322344322344325</c:v>
                </c:pt>
                <c:pt idx="252">
                  <c:v>4.1911054180992835</c:v>
                </c:pt>
                <c:pt idx="253">
                  <c:v>3.8322209487853662</c:v>
                </c:pt>
                <c:pt idx="254">
                  <c:v>3.6270477988269403</c:v>
                </c:pt>
                <c:pt idx="255">
                  <c:v>3.7769388076136545</c:v>
                </c:pt>
                <c:pt idx="256">
                  <c:v>3.4690667206004631</c:v>
                </c:pt>
                <c:pt idx="257">
                  <c:v>3.2623205015843055</c:v>
                </c:pt>
                <c:pt idx="258">
                  <c:v>3.7479493921211717</c:v>
                </c:pt>
                <c:pt idx="259">
                  <c:v>4.0713274455605744</c:v>
                </c:pt>
                <c:pt idx="260">
                  <c:v>4.025483718735253</c:v>
                </c:pt>
                <c:pt idx="261">
                  <c:v>3.967504887750287</c:v>
                </c:pt>
                <c:pt idx="262">
                  <c:v>4.2122294883031079</c:v>
                </c:pt>
                <c:pt idx="263">
                  <c:v>4.4648194341445882</c:v>
                </c:pt>
                <c:pt idx="264">
                  <c:v>4.6771837569383585</c:v>
                </c:pt>
                <c:pt idx="265">
                  <c:v>4.5225735409784491</c:v>
                </c:pt>
                <c:pt idx="266">
                  <c:v>4.8106699026944426</c:v>
                </c:pt>
                <c:pt idx="267">
                  <c:v>4.9531450144947078</c:v>
                </c:pt>
                <c:pt idx="268">
                  <c:v>4.9340434616508242</c:v>
                </c:pt>
                <c:pt idx="269">
                  <c:v>5.0632598485359228</c:v>
                </c:pt>
                <c:pt idx="270">
                  <c:v>4.6502168588058161</c:v>
                </c:pt>
                <c:pt idx="271">
                  <c:v>4.5320119553248395</c:v>
                </c:pt>
                <c:pt idx="272">
                  <c:v>4.844153801209016</c:v>
                </c:pt>
                <c:pt idx="273">
                  <c:v>4.5994292006561945</c:v>
                </c:pt>
                <c:pt idx="274">
                  <c:v>4.7237016562169938</c:v>
                </c:pt>
                <c:pt idx="275">
                  <c:v>4.3508842895345969</c:v>
                </c:pt>
                <c:pt idx="276">
                  <c:v>4.1191936897458374</c:v>
                </c:pt>
                <c:pt idx="277">
                  <c:v>4.1702060720465628</c:v>
                </c:pt>
                <c:pt idx="278">
                  <c:v>4.0457088923346598</c:v>
                </c:pt>
                <c:pt idx="279">
                  <c:v>4.3036922178026478</c:v>
                </c:pt>
                <c:pt idx="280">
                  <c:v>4.5099889885165965</c:v>
                </c:pt>
                <c:pt idx="281">
                  <c:v>4.6304411335086186</c:v>
                </c:pt>
                <c:pt idx="282">
                  <c:v>4.5688667161059806</c:v>
                </c:pt>
                <c:pt idx="283">
                  <c:v>4.0964965504842805</c:v>
                </c:pt>
                <c:pt idx="284">
                  <c:v>4.0198656149576397</c:v>
                </c:pt>
                <c:pt idx="285">
                  <c:v>3.6987348030292817</c:v>
                </c:pt>
                <c:pt idx="286">
                  <c:v>3.7378368053214683</c:v>
                </c:pt>
                <c:pt idx="287">
                  <c:v>3.4290658217038588</c:v>
                </c:pt>
                <c:pt idx="288">
                  <c:v>3.7367131845659456</c:v>
                </c:pt>
                <c:pt idx="289">
                  <c:v>3.7825569113912674</c:v>
                </c:pt>
                <c:pt idx="290">
                  <c:v>3.7140160453043891</c:v>
                </c:pt>
                <c:pt idx="291">
                  <c:v>3.5149778646711165</c:v>
                </c:pt>
                <c:pt idx="292">
                  <c:v>3.5216072271286998</c:v>
                </c:pt>
                <c:pt idx="293">
                  <c:v>3.5574507292298705</c:v>
                </c:pt>
                <c:pt idx="294">
                  <c:v>3.6807568709409204</c:v>
                </c:pt>
                <c:pt idx="295">
                  <c:v>3.1703858513674468</c:v>
                </c:pt>
                <c:pt idx="296">
                  <c:v>3.0127418593676265</c:v>
                </c:pt>
                <c:pt idx="297">
                  <c:v>3.0482707476572508</c:v>
                </c:pt>
                <c:pt idx="298">
                  <c:v>3.344726847794333</c:v>
                </c:pt>
                <c:pt idx="299">
                  <c:v>3.1106766444189762</c:v>
                </c:pt>
                <c:pt idx="300">
                  <c:v>3.2583204116946454</c:v>
                </c:pt>
                <c:pt idx="301">
                  <c:v>3.2287242409941799</c:v>
                </c:pt>
                <c:pt idx="302">
                  <c:v>3.5588664913818291</c:v>
                </c:pt>
                <c:pt idx="303">
                  <c:v>3.7532371513966605</c:v>
                </c:pt>
                <c:pt idx="304">
                  <c:v>3.6206768691431268</c:v>
                </c:pt>
                <c:pt idx="305">
                  <c:v>3.939355940582935</c:v>
                </c:pt>
                <c:pt idx="306">
                  <c:v>4.0139913256477682</c:v>
                </c:pt>
                <c:pt idx="307">
                  <c:v>3.9184161441830159</c:v>
                </c:pt>
                <c:pt idx="308">
                  <c:v>3.9563720533045688</c:v>
                </c:pt>
                <c:pt idx="309">
                  <c:v>4.0320186970493728</c:v>
                </c:pt>
                <c:pt idx="310">
                  <c:v>4.1704824827524218</c:v>
                </c:pt>
                <c:pt idx="311">
                  <c:v>4.2550034832243426</c:v>
                </c:pt>
                <c:pt idx="312">
                  <c:v>4.3910424953369747</c:v>
                </c:pt>
                <c:pt idx="313">
                  <c:v>4.4853861884536732</c:v>
                </c:pt>
                <c:pt idx="314">
                  <c:v>4.570286972740961</c:v>
                </c:pt>
                <c:pt idx="315">
                  <c:v>4.0391244747072976</c:v>
                </c:pt>
                <c:pt idx="316">
                  <c:v>3.670295961707005</c:v>
                </c:pt>
                <c:pt idx="317">
                  <c:v>3.9126834310883392</c:v>
                </c:pt>
                <c:pt idx="318">
                  <c:v>3.5343468392548147</c:v>
                </c:pt>
                <c:pt idx="319">
                  <c:v>3.7891323400525856</c:v>
                </c:pt>
                <c:pt idx="320">
                  <c:v>3.5387896357221513</c:v>
                </c:pt>
                <c:pt idx="321">
                  <c:v>3.2673992673992678</c:v>
                </c:pt>
                <c:pt idx="322">
                  <c:v>3.291873974696061</c:v>
                </c:pt>
                <c:pt idx="323">
                  <c:v>3.0979774826400597</c:v>
                </c:pt>
                <c:pt idx="324">
                  <c:v>3.1109800220229671</c:v>
                </c:pt>
                <c:pt idx="325">
                  <c:v>2.8952425897211178</c:v>
                </c:pt>
                <c:pt idx="326">
                  <c:v>2.9213465471134188</c:v>
                </c:pt>
                <c:pt idx="327">
                  <c:v>3.1313782332187241</c:v>
                </c:pt>
                <c:pt idx="328">
                  <c:v>2.9803231533292882</c:v>
                </c:pt>
                <c:pt idx="329">
                  <c:v>2.9144587518820648</c:v>
                </c:pt>
                <c:pt idx="330">
                  <c:v>2.6654014696959485</c:v>
                </c:pt>
                <c:pt idx="331">
                  <c:v>2.4075844400997779</c:v>
                </c:pt>
                <c:pt idx="332">
                  <c:v>2.1966066653183218</c:v>
                </c:pt>
                <c:pt idx="333">
                  <c:v>2.3295669565608219</c:v>
                </c:pt>
                <c:pt idx="334">
                  <c:v>2.4039731229915282</c:v>
                </c:pt>
                <c:pt idx="335">
                  <c:v>2.3691813299175264</c:v>
                </c:pt>
                <c:pt idx="336">
                  <c:v>2.2467471179127623</c:v>
                </c:pt>
                <c:pt idx="337">
                  <c:v>2.3793411087889615</c:v>
                </c:pt>
                <c:pt idx="338">
                  <c:v>2.4775702824782582</c:v>
                </c:pt>
                <c:pt idx="339">
                  <c:v>2.5826512955347316</c:v>
                </c:pt>
                <c:pt idx="340">
                  <c:v>2.6435874963482329</c:v>
                </c:pt>
                <c:pt idx="341">
                  <c:v>2.3869839771680263</c:v>
                </c:pt>
                <c:pt idx="342">
                  <c:v>2.2198116811613748</c:v>
                </c:pt>
                <c:pt idx="343">
                  <c:v>2.1616890267197015</c:v>
                </c:pt>
                <c:pt idx="344">
                  <c:v>2.1086518798175242</c:v>
                </c:pt>
                <c:pt idx="345">
                  <c:v>1.9417245331355761</c:v>
                </c:pt>
                <c:pt idx="346">
                  <c:v>2.0709588979527629</c:v>
                </c:pt>
                <c:pt idx="347">
                  <c:v>1.9278972561181154</c:v>
                </c:pt>
                <c:pt idx="348">
                  <c:v>1.8741859367626241</c:v>
                </c:pt>
                <c:pt idx="349">
                  <c:v>1.8793770646531387</c:v>
                </c:pt>
                <c:pt idx="350">
                  <c:v>1.7916604867525114</c:v>
                </c:pt>
                <c:pt idx="351">
                  <c:v>1.759909211442954</c:v>
                </c:pt>
                <c:pt idx="352">
                  <c:v>1.8931908582215333</c:v>
                </c:pt>
                <c:pt idx="353">
                  <c:v>2.0411941841389698</c:v>
                </c:pt>
                <c:pt idx="354">
                  <c:v>2.149084249084249</c:v>
                </c:pt>
                <c:pt idx="355">
                  <c:v>2.3244454931571497</c:v>
                </c:pt>
                <c:pt idx="356">
                  <c:v>2.2964673363446368</c:v>
                </c:pt>
                <c:pt idx="357">
                  <c:v>2.3729948987617702</c:v>
                </c:pt>
                <c:pt idx="358">
                  <c:v>2.2698420189217736</c:v>
                </c:pt>
                <c:pt idx="359">
                  <c:v>2.3992988606485541</c:v>
                </c:pt>
                <c:pt idx="360">
                  <c:v>2.4233376030922047</c:v>
                </c:pt>
                <c:pt idx="361">
                  <c:v>2.481386098564013</c:v>
                </c:pt>
                <c:pt idx="362">
                  <c:v>2.6327310726083732</c:v>
                </c:pt>
                <c:pt idx="363">
                  <c:v>2.6431582732196235</c:v>
                </c:pt>
                <c:pt idx="364">
                  <c:v>2.525083709746287</c:v>
                </c:pt>
                <c:pt idx="365">
                  <c:v>2.6649744938088502</c:v>
                </c:pt>
                <c:pt idx="366">
                  <c:v>2.5451762960965421</c:v>
                </c:pt>
                <c:pt idx="367">
                  <c:v>2.4903458504685503</c:v>
                </c:pt>
                <c:pt idx="368">
                  <c:v>2.4323175801703409</c:v>
                </c:pt>
                <c:pt idx="369">
                  <c:v>2.4205982156902404</c:v>
                </c:pt>
                <c:pt idx="370">
                  <c:v>2.4493247039259312</c:v>
                </c:pt>
                <c:pt idx="371">
                  <c:v>2.5818018382435564</c:v>
                </c:pt>
                <c:pt idx="372">
                  <c:v>2.5590664958763121</c:v>
                </c:pt>
                <c:pt idx="373">
                  <c:v>2.6383963684577183</c:v>
                </c:pt>
                <c:pt idx="374">
                  <c:v>2.6222948830310799</c:v>
                </c:pt>
                <c:pt idx="375">
                  <c:v>2.4739657070945418</c:v>
                </c:pt>
                <c:pt idx="376">
                  <c:v>2.5341221151037105</c:v>
                </c:pt>
                <c:pt idx="377">
                  <c:v>2.6032068136362616</c:v>
                </c:pt>
                <c:pt idx="378">
                  <c:v>2.6741275084833371</c:v>
                </c:pt>
                <c:pt idx="379">
                  <c:v>2.7896357221510599</c:v>
                </c:pt>
                <c:pt idx="380">
                  <c:v>3.0504730443380752</c:v>
                </c:pt>
                <c:pt idx="381">
                  <c:v>3.0577091620036407</c:v>
                </c:pt>
                <c:pt idx="382">
                  <c:v>3.3421312838490755</c:v>
                </c:pt>
                <c:pt idx="383">
                  <c:v>3.6206251825883733</c:v>
                </c:pt>
                <c:pt idx="384">
                  <c:v>3.7416166655430461</c:v>
                </c:pt>
                <c:pt idx="385">
                  <c:v>3.6417492527921977</c:v>
                </c:pt>
                <c:pt idx="386">
                  <c:v>3.8337176116317222</c:v>
                </c:pt>
                <c:pt idx="387">
                  <c:v>3.7992381851277557</c:v>
                </c:pt>
                <c:pt idx="388">
                  <c:v>3.4758826041034632</c:v>
                </c:pt>
                <c:pt idx="389">
                  <c:v>3.4843861659812583</c:v>
                </c:pt>
                <c:pt idx="390">
                  <c:v>3.4735162587923325</c:v>
                </c:pt>
                <c:pt idx="391">
                  <c:v>3.6272163419402688</c:v>
                </c:pt>
                <c:pt idx="392">
                  <c:v>3.624256724870222</c:v>
                </c:pt>
                <c:pt idx="393">
                  <c:v>3.6853389963819412</c:v>
                </c:pt>
                <c:pt idx="394">
                  <c:v>3.6572349940448103</c:v>
                </c:pt>
                <c:pt idx="395">
                  <c:v>3.8710600238207609</c:v>
                </c:pt>
                <c:pt idx="396">
                  <c:v>3.9064720555518107</c:v>
                </c:pt>
                <c:pt idx="397">
                  <c:v>3.9560686757005779</c:v>
                </c:pt>
                <c:pt idx="398">
                  <c:v>3.884952470842042</c:v>
                </c:pt>
                <c:pt idx="399">
                  <c:v>3.9102923661205873</c:v>
                </c:pt>
                <c:pt idx="400">
                  <c:v>4.0171127441066092</c:v>
                </c:pt>
                <c:pt idx="401">
                  <c:v>4.0761253061866558</c:v>
                </c:pt>
                <c:pt idx="402">
                  <c:v>3.8762421627452306</c:v>
                </c:pt>
                <c:pt idx="403">
                  <c:v>3.7234724375828678</c:v>
                </c:pt>
                <c:pt idx="404">
                  <c:v>3.7721476887121064</c:v>
                </c:pt>
                <c:pt idx="405">
                  <c:v>3.7613496932515345</c:v>
                </c:pt>
                <c:pt idx="406">
                  <c:v>3.5238230072585903</c:v>
                </c:pt>
                <c:pt idx="407">
                  <c:v>3.4400278657947374</c:v>
                </c:pt>
                <c:pt idx="408">
                  <c:v>3.0545540349221332</c:v>
                </c:pt>
                <c:pt idx="409">
                  <c:v>3.056924874716286</c:v>
                </c:pt>
                <c:pt idx="410">
                  <c:v>2.8147913436256999</c:v>
                </c:pt>
                <c:pt idx="411">
                  <c:v>3.1124272455560802</c:v>
                </c:pt>
                <c:pt idx="412">
                  <c:v>3.2222162295781933</c:v>
                </c:pt>
                <c:pt idx="413">
                  <c:v>3.0295894289759326</c:v>
                </c:pt>
                <c:pt idx="414">
                  <c:v>3.0060900244949327</c:v>
                </c:pt>
                <c:pt idx="415">
                  <c:v>2.9377896132497363</c:v>
                </c:pt>
                <c:pt idx="416">
                  <c:v>2.5303624800557318</c:v>
                </c:pt>
                <c:pt idx="417">
                  <c:v>1.9274545495404392</c:v>
                </c:pt>
                <c:pt idx="418">
                  <c:v>1.912912649722466</c:v>
                </c:pt>
                <c:pt idx="419">
                  <c:v>1.9909571001595543</c:v>
                </c:pt>
                <c:pt idx="420">
                  <c:v>1.796456100137082</c:v>
                </c:pt>
                <c:pt idx="421">
                  <c:v>1.7008067597024654</c:v>
                </c:pt>
                <c:pt idx="422">
                  <c:v>1.8224072451066318</c:v>
                </c:pt>
                <c:pt idx="423">
                  <c:v>1.9839232342299828</c:v>
                </c:pt>
                <c:pt idx="424">
                  <c:v>2.1399357288927843</c:v>
                </c:pt>
                <c:pt idx="425">
                  <c:v>2.2379019753252885</c:v>
                </c:pt>
                <c:pt idx="426">
                  <c:v>2.3274298298838176</c:v>
                </c:pt>
                <c:pt idx="427">
                  <c:v>2.3579248971887012</c:v>
                </c:pt>
                <c:pt idx="428">
                  <c:v>2.2771815096968471</c:v>
                </c:pt>
                <c:pt idx="429">
                  <c:v>2.2550484280545633</c:v>
                </c:pt>
                <c:pt idx="430">
                  <c:v>2.1001707903548392</c:v>
                </c:pt>
                <c:pt idx="431">
                  <c:v>2.3700397761747456</c:v>
                </c:pt>
                <c:pt idx="432">
                  <c:v>2.2917458819299314</c:v>
                </c:pt>
                <c:pt idx="433">
                  <c:v>2.2755634958088948</c:v>
                </c:pt>
                <c:pt idx="434">
                  <c:v>2.4921773523000521</c:v>
                </c:pt>
                <c:pt idx="435">
                  <c:v>2.484864828423111</c:v>
                </c:pt>
                <c:pt idx="436">
                  <c:v>2.1952628148947171</c:v>
                </c:pt>
                <c:pt idx="437">
                  <c:v>2.1085058091193063</c:v>
                </c:pt>
                <c:pt idx="438">
                  <c:v>2.143261646329131</c:v>
                </c:pt>
                <c:pt idx="439">
                  <c:v>1.9829793927953439</c:v>
                </c:pt>
                <c:pt idx="440">
                  <c:v>2.1055192251511272</c:v>
                </c:pt>
                <c:pt idx="441">
                  <c:v>2.0680127643317832</c:v>
                </c:pt>
                <c:pt idx="442">
                  <c:v>2.2330928784916519</c:v>
                </c:pt>
                <c:pt idx="443">
                  <c:v>2.2986853637160389</c:v>
                </c:pt>
                <c:pt idx="444">
                  <c:v>2.3007078810759793</c:v>
                </c:pt>
                <c:pt idx="445">
                  <c:v>2.3874896065080118</c:v>
                </c:pt>
                <c:pt idx="446">
                  <c:v>2.1922065664396957</c:v>
                </c:pt>
                <c:pt idx="447">
                  <c:v>2.213474460100227</c:v>
                </c:pt>
                <c:pt idx="448">
                  <c:v>2.178415245286411</c:v>
                </c:pt>
                <c:pt idx="449">
                  <c:v>2.20591249241556</c:v>
                </c:pt>
                <c:pt idx="450">
                  <c:v>2.2097193195352709</c:v>
                </c:pt>
                <c:pt idx="451">
                  <c:v>2.0124497179711907</c:v>
                </c:pt>
                <c:pt idx="452">
                  <c:v>1.9551652846131378</c:v>
                </c:pt>
                <c:pt idx="453">
                  <c:v>2.0199083125463493</c:v>
                </c:pt>
                <c:pt idx="454">
                  <c:v>1.8954605721476889</c:v>
                </c:pt>
                <c:pt idx="455">
                  <c:v>1.9001213510415966</c:v>
                </c:pt>
                <c:pt idx="456">
                  <c:v>1.9781365873390415</c:v>
                </c:pt>
                <c:pt idx="457">
                  <c:v>2.1850468549855053</c:v>
                </c:pt>
                <c:pt idx="458">
                  <c:v>2.2660194611114859</c:v>
                </c:pt>
                <c:pt idx="459">
                  <c:v>2.1395739230095057</c:v>
                </c:pt>
                <c:pt idx="460">
                  <c:v>1.9197577473651093</c:v>
                </c:pt>
                <c:pt idx="461">
                  <c:v>2.0240409896851617</c:v>
                </c:pt>
                <c:pt idx="462">
                  <c:v>1.9539899773028608</c:v>
                </c:pt>
                <c:pt idx="463">
                  <c:v>1.9865412705903505</c:v>
                </c:pt>
                <c:pt idx="464">
                  <c:v>1.9933391761612622</c:v>
                </c:pt>
                <c:pt idx="465">
                  <c:v>2.006402391064968</c:v>
                </c:pt>
                <c:pt idx="466">
                  <c:v>2.1227465785747999</c:v>
                </c:pt>
                <c:pt idx="467">
                  <c:v>2.3360480010786762</c:v>
                </c:pt>
                <c:pt idx="468">
                  <c:v>2.5031259129418642</c:v>
                </c:pt>
                <c:pt idx="469">
                  <c:v>2.5976673633115355</c:v>
                </c:pt>
                <c:pt idx="470">
                  <c:v>2.7861098002202298</c:v>
                </c:pt>
                <c:pt idx="471">
                  <c:v>3.1148699970785865</c:v>
                </c:pt>
                <c:pt idx="472">
                  <c:v>3.0954718083552444</c:v>
                </c:pt>
                <c:pt idx="473">
                  <c:v>3.0736241263848627</c:v>
                </c:pt>
                <c:pt idx="474">
                  <c:v>3.0716016090249223</c:v>
                </c:pt>
                <c:pt idx="475">
                  <c:v>3.0088001977572532</c:v>
                </c:pt>
                <c:pt idx="476">
                  <c:v>3.2485673835367086</c:v>
                </c:pt>
                <c:pt idx="477">
                  <c:v>3.2198341535764854</c:v>
                </c:pt>
                <c:pt idx="478">
                  <c:v>3.5196004404593366</c:v>
                </c:pt>
                <c:pt idx="479">
                  <c:v>3.6610508101305648</c:v>
                </c:pt>
                <c:pt idx="480">
                  <c:v>3.351655093372885</c:v>
                </c:pt>
                <c:pt idx="481">
                  <c:v>3.335146857232747</c:v>
                </c:pt>
                <c:pt idx="482">
                  <c:v>3.3321715094721234</c:v>
                </c:pt>
                <c:pt idx="483">
                  <c:v>3.2144789770556645</c:v>
                </c:pt>
                <c:pt idx="484">
                  <c:v>3.2882491741387447</c:v>
                </c:pt>
                <c:pt idx="485">
                  <c:v>3.4072900514618309</c:v>
                </c:pt>
                <c:pt idx="486">
                  <c:v>3.5103642778489408</c:v>
                </c:pt>
                <c:pt idx="487">
                  <c:v>3.4662778938852563</c:v>
                </c:pt>
                <c:pt idx="488">
                  <c:v>3.6345805523719639</c:v>
                </c:pt>
                <c:pt idx="489">
                  <c:v>3.6885682824333133</c:v>
                </c:pt>
                <c:pt idx="490">
                  <c:v>3.9236499696622396</c:v>
                </c:pt>
                <c:pt idx="491">
                  <c:v>3.9216094743702108</c:v>
                </c:pt>
                <c:pt idx="492">
                  <c:v>3.9718622890402036</c:v>
                </c:pt>
                <c:pt idx="493">
                  <c:v>4.2243511090136856</c:v>
                </c:pt>
                <c:pt idx="494">
                  <c:v>4.3162745230229902</c:v>
                </c:pt>
                <c:pt idx="495">
                  <c:v>4.386617676801726</c:v>
                </c:pt>
                <c:pt idx="496">
                  <c:v>4.6210364277848948</c:v>
                </c:pt>
                <c:pt idx="497">
                  <c:v>4.5474572462302527</c:v>
                </c:pt>
                <c:pt idx="498">
                  <c:v>4.626000584282794</c:v>
                </c:pt>
                <c:pt idx="499">
                  <c:v>4.2451470819568984</c:v>
                </c:pt>
                <c:pt idx="500">
                  <c:v>3.9075372480280461</c:v>
                </c:pt>
                <c:pt idx="501">
                  <c:v>4.2884334479426505</c:v>
                </c:pt>
                <c:pt idx="502">
                  <c:v>4.4377334322119601</c:v>
                </c:pt>
                <c:pt idx="503">
                  <c:v>4.2773343221195983</c:v>
                </c:pt>
                <c:pt idx="504">
                  <c:v>3.9367850962942987</c:v>
                </c:pt>
                <c:pt idx="505">
                  <c:v>3.6016000359558644</c:v>
                </c:pt>
                <c:pt idx="506">
                  <c:v>3.7660778893907727</c:v>
                </c:pt>
                <c:pt idx="507">
                  <c:v>3.7452639385154725</c:v>
                </c:pt>
                <c:pt idx="508">
                  <c:v>3.8731162498033664</c:v>
                </c:pt>
                <c:pt idx="509">
                  <c:v>3.500285399671903</c:v>
                </c:pt>
                <c:pt idx="510">
                  <c:v>3.7235151351715774</c:v>
                </c:pt>
                <c:pt idx="511">
                  <c:v>3.795006629362458</c:v>
                </c:pt>
                <c:pt idx="512">
                  <c:v>3.6966763298051646</c:v>
                </c:pt>
                <c:pt idx="513">
                  <c:v>3.9158228274792695</c:v>
                </c:pt>
                <c:pt idx="514">
                  <c:v>4.1143576260140682</c:v>
                </c:pt>
                <c:pt idx="515">
                  <c:v>4.2954605721476886</c:v>
                </c:pt>
                <c:pt idx="516">
                  <c:v>4.2790489673925265</c:v>
                </c:pt>
                <c:pt idx="517">
                  <c:v>4.2964987977257927</c:v>
                </c:pt>
                <c:pt idx="518">
                  <c:v>4.2493674015146405</c:v>
                </c:pt>
                <c:pt idx="519">
                  <c:v>4.313971100474169</c:v>
                </c:pt>
                <c:pt idx="520">
                  <c:v>4.4159576619699319</c:v>
                </c:pt>
                <c:pt idx="521">
                  <c:v>4.5019955504618085</c:v>
                </c:pt>
                <c:pt idx="522">
                  <c:v>4.4776691611047443</c:v>
                </c:pt>
                <c:pt idx="523">
                  <c:v>4.4149846063956497</c:v>
                </c:pt>
                <c:pt idx="524">
                  <c:v>4.574547742645902</c:v>
                </c:pt>
                <c:pt idx="525">
                  <c:v>4.9465403716937466</c:v>
                </c:pt>
                <c:pt idx="526">
                  <c:v>5.1068473448841551</c:v>
                </c:pt>
                <c:pt idx="527">
                  <c:v>5.1158318164453132</c:v>
                </c:pt>
                <c:pt idx="528">
                  <c:v>5.1907436122160053</c:v>
                </c:pt>
                <c:pt idx="529">
                  <c:v>4.9592665003707959</c:v>
                </c:pt>
                <c:pt idx="530">
                  <c:v>4.8212993550416865</c:v>
                </c:pt>
                <c:pt idx="531">
                  <c:v>5.0490730128766943</c:v>
                </c:pt>
                <c:pt idx="532">
                  <c:v>4.989285152475337</c:v>
                </c:pt>
                <c:pt idx="533">
                  <c:v>5.01236207555226</c:v>
                </c:pt>
                <c:pt idx="534">
                  <c:v>5.0683655812490178</c:v>
                </c:pt>
                <c:pt idx="535">
                  <c:v>5.1383514236274976</c:v>
                </c:pt>
                <c:pt idx="536">
                  <c:v>5.4203555136070483</c:v>
                </c:pt>
                <c:pt idx="537">
                  <c:v>4.9260567653205696</c:v>
                </c:pt>
                <c:pt idx="538">
                  <c:v>5.0228229847861758</c:v>
                </c:pt>
                <c:pt idx="539">
                  <c:v>4.4978021978021987</c:v>
                </c:pt>
                <c:pt idx="540">
                  <c:v>4.6683049057282195</c:v>
                </c:pt>
                <c:pt idx="541">
                  <c:v>4.8057619272343199</c:v>
                </c:pt>
                <c:pt idx="542">
                  <c:v>4.7654576507337252</c:v>
                </c:pt>
                <c:pt idx="543">
                  <c:v>5.0020742039146953</c:v>
                </c:pt>
                <c:pt idx="544">
                  <c:v>4.6295849344929101</c:v>
                </c:pt>
                <c:pt idx="545">
                  <c:v>4.7812130609676622</c:v>
                </c:pt>
                <c:pt idx="546">
                  <c:v>4.8364075597204437</c:v>
                </c:pt>
                <c:pt idx="547">
                  <c:v>4.6527719724038743</c:v>
                </c:pt>
                <c:pt idx="548">
                  <c:v>4.8890626755657438</c:v>
                </c:pt>
                <c:pt idx="549">
                  <c:v>5.1522596013393569</c:v>
                </c:pt>
                <c:pt idx="550">
                  <c:v>5.2347041506550713</c:v>
                </c:pt>
                <c:pt idx="551">
                  <c:v>5.3162138475021914</c:v>
                </c:pt>
                <c:pt idx="552">
                  <c:v>5.2147643767275671</c:v>
                </c:pt>
                <c:pt idx="553">
                  <c:v>4.7513337378368057</c:v>
                </c:pt>
                <c:pt idx="554">
                  <c:v>4.251109013685701</c:v>
                </c:pt>
                <c:pt idx="555">
                  <c:v>4.5380098429178188</c:v>
                </c:pt>
                <c:pt idx="556">
                  <c:v>4.9164902582080501</c:v>
                </c:pt>
                <c:pt idx="557">
                  <c:v>5.0086833411986786</c:v>
                </c:pt>
                <c:pt idx="558">
                  <c:v>4.8787613204791125</c:v>
                </c:pt>
                <c:pt idx="559">
                  <c:v>5.2000629227623092</c:v>
                </c:pt>
                <c:pt idx="560">
                  <c:v>5.2102564102564104</c:v>
                </c:pt>
                <c:pt idx="561">
                  <c:v>5.1635160340681816</c:v>
                </c:pt>
                <c:pt idx="562">
                  <c:v>5.9402728151194415</c:v>
                </c:pt>
                <c:pt idx="563">
                  <c:v>6.1673678060181132</c:v>
                </c:pt>
                <c:pt idx="564">
                  <c:v>6.2166318344232456</c:v>
                </c:pt>
                <c:pt idx="565">
                  <c:v>6.5093620081350148</c:v>
                </c:pt>
                <c:pt idx="566">
                  <c:v>6.5571810602485456</c:v>
                </c:pt>
                <c:pt idx="567">
                  <c:v>6.4748938178386037</c:v>
                </c:pt>
                <c:pt idx="568">
                  <c:v>6.4855569788085132</c:v>
                </c:pt>
                <c:pt idx="569">
                  <c:v>6.470152138250298</c:v>
                </c:pt>
                <c:pt idx="570">
                  <c:v>6.1312816018337495</c:v>
                </c:pt>
                <c:pt idx="571">
                  <c:v>6.3123980314164374</c:v>
                </c:pt>
                <c:pt idx="572">
                  <c:v>6.6187240162700292</c:v>
                </c:pt>
                <c:pt idx="573">
                  <c:v>6.4928852333760307</c:v>
                </c:pt>
                <c:pt idx="574">
                  <c:v>6.2522213982336687</c:v>
                </c:pt>
                <c:pt idx="575">
                  <c:v>6.4701925885974969</c:v>
                </c:pt>
                <c:pt idx="576">
                  <c:v>6.0679970336412055</c:v>
                </c:pt>
                <c:pt idx="577">
                  <c:v>5.9612171060023824</c:v>
                </c:pt>
                <c:pt idx="578">
                  <c:v>6.2521472392638042</c:v>
                </c:pt>
                <c:pt idx="579">
                  <c:v>6.0333715364390219</c:v>
                </c:pt>
                <c:pt idx="580">
                  <c:v>6.1304298973010631</c:v>
                </c:pt>
                <c:pt idx="581">
                  <c:v>5.9311535090676202</c:v>
                </c:pt>
                <c:pt idx="582">
                  <c:v>6.2476999483134454</c:v>
                </c:pt>
                <c:pt idx="583">
                  <c:v>6.3128452324771347</c:v>
                </c:pt>
                <c:pt idx="584">
                  <c:v>5.8287174992696471</c:v>
                </c:pt>
                <c:pt idx="585">
                  <c:v>6.1995685296298797</c:v>
                </c:pt>
                <c:pt idx="586">
                  <c:v>6.2853075350007872</c:v>
                </c:pt>
                <c:pt idx="587">
                  <c:v>5.8640643609968768</c:v>
                </c:pt>
                <c:pt idx="588">
                  <c:v>6.1410615968898181</c:v>
                </c:pt>
                <c:pt idx="589">
                  <c:v>6.1676801725881489</c:v>
                </c:pt>
                <c:pt idx="590">
                  <c:v>6.3015977887143535</c:v>
                </c:pt>
                <c:pt idx="591">
                  <c:v>6.4847389828984925</c:v>
                </c:pt>
                <c:pt idx="592">
                  <c:v>6.941252612418257</c:v>
                </c:pt>
                <c:pt idx="593">
                  <c:v>7.4583788399739328</c:v>
                </c:pt>
                <c:pt idx="594">
                  <c:v>7.4545989797523546</c:v>
                </c:pt>
                <c:pt idx="595">
                  <c:v>7.3303534910896877</c:v>
                </c:pt>
                <c:pt idx="596">
                  <c:v>7.1591766107103538</c:v>
                </c:pt>
                <c:pt idx="597">
                  <c:v>6.9347288703116927</c:v>
                </c:pt>
                <c:pt idx="598">
                  <c:v>7.5253129283804139</c:v>
                </c:pt>
                <c:pt idx="599">
                  <c:v>7.5202071956673189</c:v>
                </c:pt>
                <c:pt idx="600">
                  <c:v>8.1545001011258691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16-46CB-B12E-B3748BD7AF65}"/>
            </c:ext>
          </c:extLst>
        </c:ser>
        <c:ser>
          <c:idx val="3"/>
          <c:order val="2"/>
          <c:tx>
            <c:strRef>
              <c:f>'1974～'!$I$2</c:f>
              <c:strCache>
                <c:ptCount val="1"/>
                <c:pt idx="0">
                  <c:v>TOPIX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'1974～'!$I$3:$I$603</c:f>
              <c:numCache>
                <c:formatCode>#,##0.000_ ;[Red]\-#,##0.000\ </c:formatCode>
                <c:ptCount val="601"/>
                <c:pt idx="356">
                  <c:v>2.2964673363446368</c:v>
                </c:pt>
                <c:pt idx="357">
                  <c:v>2.3518277974563606</c:v>
                </c:pt>
                <c:pt idx="358">
                  <c:v>2.2535269135360729</c:v>
                </c:pt>
                <c:pt idx="359">
                  <c:v>2.3525716473002891</c:v>
                </c:pt>
                <c:pt idx="360">
                  <c:v>2.3611822727663632</c:v>
                </c:pt>
                <c:pt idx="361">
                  <c:v>2.439985274413996</c:v>
                </c:pt>
                <c:pt idx="362">
                  <c:v>2.6580910650153968</c:v>
                </c:pt>
                <c:pt idx="363">
                  <c:v>2.6740500253033042</c:v>
                </c:pt>
                <c:pt idx="364">
                  <c:v>2.5695278517792555</c:v>
                </c:pt>
                <c:pt idx="365">
                  <c:v>2.6814659828382212</c:v>
                </c:pt>
                <c:pt idx="366">
                  <c:v>2.5680852339001223</c:v>
                </c:pt>
                <c:pt idx="367">
                  <c:v>2.5461078521477076</c:v>
                </c:pt>
                <c:pt idx="368">
                  <c:v>2.4842556105798859</c:v>
                </c:pt>
                <c:pt idx="369">
                  <c:v>2.4466573821049855</c:v>
                </c:pt>
                <c:pt idx="370">
                  <c:v>2.4767720303318841</c:v>
                </c:pt>
                <c:pt idx="371">
                  <c:v>2.5913699881055017</c:v>
                </c:pt>
                <c:pt idx="372">
                  <c:v>2.5835032124833557</c:v>
                </c:pt>
                <c:pt idx="373">
                  <c:v>2.6539886204216128</c:v>
                </c:pt>
                <c:pt idx="374">
                  <c:v>2.664740631802025</c:v>
                </c:pt>
                <c:pt idx="375">
                  <c:v>2.5469644065134429</c:v>
                </c:pt>
                <c:pt idx="376">
                  <c:v>2.5794233087939324</c:v>
                </c:pt>
                <c:pt idx="377">
                  <c:v>2.6535152614300221</c:v>
                </c:pt>
                <c:pt idx="378">
                  <c:v>2.7161338937461332</c:v>
                </c:pt>
                <c:pt idx="379">
                  <c:v>2.8656026305669156</c:v>
                </c:pt>
                <c:pt idx="380">
                  <c:v>3.1834068411590146</c:v>
                </c:pt>
                <c:pt idx="381">
                  <c:v>3.2565520758119231</c:v>
                </c:pt>
                <c:pt idx="382">
                  <c:v>3.4627562689104781</c:v>
                </c:pt>
                <c:pt idx="383">
                  <c:v>3.7187082379347549</c:v>
                </c:pt>
                <c:pt idx="384">
                  <c:v>3.8562302954439676</c:v>
                </c:pt>
                <c:pt idx="385">
                  <c:v>3.7427368419840619</c:v>
                </c:pt>
                <c:pt idx="386">
                  <c:v>3.8954289281285313</c:v>
                </c:pt>
                <c:pt idx="387">
                  <c:v>3.8689884473125495</c:v>
                </c:pt>
                <c:pt idx="388">
                  <c:v>3.5613276436831036</c:v>
                </c:pt>
                <c:pt idx="389">
                  <c:v>3.577151358544842</c:v>
                </c:pt>
                <c:pt idx="390">
                  <c:v>3.5434527065244725</c:v>
                </c:pt>
                <c:pt idx="391">
                  <c:v>3.6842206542617348</c:v>
                </c:pt>
                <c:pt idx="392">
                  <c:v>3.6307310882120114</c:v>
                </c:pt>
                <c:pt idx="393">
                  <c:v>3.6458109532298222</c:v>
                </c:pt>
                <c:pt idx="394">
                  <c:v>3.6133745918536939</c:v>
                </c:pt>
                <c:pt idx="395">
                  <c:v>3.789283809490458</c:v>
                </c:pt>
                <c:pt idx="396">
                  <c:v>3.8814535674244319</c:v>
                </c:pt>
                <c:pt idx="397">
                  <c:v>3.950834471048978</c:v>
                </c:pt>
                <c:pt idx="398">
                  <c:v>3.86263191228262</c:v>
                </c:pt>
                <c:pt idx="399">
                  <c:v>3.8342078318828303</c:v>
                </c:pt>
                <c:pt idx="400">
                  <c:v>3.9574614969312449</c:v>
                </c:pt>
                <c:pt idx="401">
                  <c:v>4.000740033305231</c:v>
                </c:pt>
                <c:pt idx="402">
                  <c:v>3.8458840203420617</c:v>
                </c:pt>
                <c:pt idx="403">
                  <c:v>3.6251409439303712</c:v>
                </c:pt>
                <c:pt idx="404">
                  <c:v>3.6440076808809061</c:v>
                </c:pt>
                <c:pt idx="405">
                  <c:v>3.6517842928856066</c:v>
                </c:pt>
                <c:pt idx="406">
                  <c:v>3.4529960573219696</c:v>
                </c:pt>
                <c:pt idx="407">
                  <c:v>3.3263161748106143</c:v>
                </c:pt>
                <c:pt idx="408">
                  <c:v>3.0347044950865212</c:v>
                </c:pt>
                <c:pt idx="409">
                  <c:v>2.9850468827782448</c:v>
                </c:pt>
                <c:pt idx="410">
                  <c:v>2.7341215354265715</c:v>
                </c:pt>
                <c:pt idx="411">
                  <c:v>3.0625199710685522</c:v>
                </c:pt>
                <c:pt idx="412">
                  <c:v>3.1740749067533738</c:v>
                </c:pt>
                <c:pt idx="413">
                  <c:v>2.975624784755158</c:v>
                </c:pt>
                <c:pt idx="414">
                  <c:v>2.9384773743674866</c:v>
                </c:pt>
                <c:pt idx="415">
                  <c:v>2.8282298111356297</c:v>
                </c:pt>
                <c:pt idx="416">
                  <c:v>2.451120481168553</c:v>
                </c:pt>
                <c:pt idx="417">
                  <c:v>1.9545668989901468</c:v>
                </c:pt>
                <c:pt idx="418">
                  <c:v>1.8817597779026598</c:v>
                </c:pt>
                <c:pt idx="419">
                  <c:v>1.9368046663533234</c:v>
                </c:pt>
                <c:pt idx="420">
                  <c:v>1.7898154290123007</c:v>
                </c:pt>
                <c:pt idx="421">
                  <c:v>1.7056927739353656</c:v>
                </c:pt>
                <c:pt idx="422">
                  <c:v>1.7438996068280248</c:v>
                </c:pt>
                <c:pt idx="423">
                  <c:v>1.8884544264980108</c:v>
                </c:pt>
                <c:pt idx="424">
                  <c:v>2.0239703435190548</c:v>
                </c:pt>
                <c:pt idx="425">
                  <c:v>2.0957631239102765</c:v>
                </c:pt>
                <c:pt idx="426">
                  <c:v>2.1419719778512509</c:v>
                </c:pt>
                <c:pt idx="427">
                  <c:v>2.1768427568984161</c:v>
                </c:pt>
                <c:pt idx="428">
                  <c:v>2.0508616424222659</c:v>
                </c:pt>
                <c:pt idx="429">
                  <c:v>2.0166670905059445</c:v>
                </c:pt>
                <c:pt idx="430">
                  <c:v>1.8933007209357229</c:v>
                </c:pt>
                <c:pt idx="431">
                  <c:v>2.0457899389409393</c:v>
                </c:pt>
                <c:pt idx="432">
                  <c:v>2.0312059738190804</c:v>
                </c:pt>
                <c:pt idx="433">
                  <c:v>2.015382258957342</c:v>
                </c:pt>
                <c:pt idx="434">
                  <c:v>2.2063262598031939</c:v>
                </c:pt>
                <c:pt idx="435">
                  <c:v>2.2248774240926683</c:v>
                </c:pt>
                <c:pt idx="436">
                  <c:v>1.9846364654083226</c:v>
                </c:pt>
                <c:pt idx="437">
                  <c:v>1.8966367747812174</c:v>
                </c:pt>
                <c:pt idx="438">
                  <c:v>1.9148498255052699</c:v>
                </c:pt>
                <c:pt idx="439">
                  <c:v>1.8137989512528845</c:v>
                </c:pt>
                <c:pt idx="440">
                  <c:v>1.8697905576867293</c:v>
                </c:pt>
                <c:pt idx="441">
                  <c:v>1.8278644755744302</c:v>
                </c:pt>
                <c:pt idx="442">
                  <c:v>1.9406366200947702</c:v>
                </c:pt>
                <c:pt idx="443">
                  <c:v>2.0259764840072236</c:v>
                </c:pt>
                <c:pt idx="444">
                  <c:v>2.0514026241269407</c:v>
                </c:pt>
                <c:pt idx="445">
                  <c:v>2.1442486091917576</c:v>
                </c:pt>
                <c:pt idx="446">
                  <c:v>1.9596611433758349</c:v>
                </c:pt>
                <c:pt idx="447">
                  <c:v>1.920146938030211</c:v>
                </c:pt>
                <c:pt idx="448">
                  <c:v>1.8900097488989509</c:v>
                </c:pt>
                <c:pt idx="449">
                  <c:v>1.9142186801831493</c:v>
                </c:pt>
                <c:pt idx="450">
                  <c:v>1.8965240702594102</c:v>
                </c:pt>
                <c:pt idx="451">
                  <c:v>1.7370020900934209</c:v>
                </c:pt>
                <c:pt idx="452">
                  <c:v>1.7157460172805723</c:v>
                </c:pt>
                <c:pt idx="453">
                  <c:v>1.7222603386410318</c:v>
                </c:pt>
                <c:pt idx="454">
                  <c:v>1.642014719114266</c:v>
                </c:pt>
                <c:pt idx="455">
                  <c:v>1.6423528326796879</c:v>
                </c:pt>
                <c:pt idx="456">
                  <c:v>1.7024468837073163</c:v>
                </c:pt>
                <c:pt idx="457">
                  <c:v>1.8843294409998652</c:v>
                </c:pt>
                <c:pt idx="458">
                  <c:v>1.9257821641205739</c:v>
                </c:pt>
                <c:pt idx="459">
                  <c:v>1.8128973150784267</c:v>
                </c:pt>
                <c:pt idx="460">
                  <c:v>1.6217955279020444</c:v>
                </c:pt>
                <c:pt idx="461">
                  <c:v>1.7358299630666256</c:v>
                </c:pt>
                <c:pt idx="462">
                  <c:v>1.6597093290380049</c:v>
                </c:pt>
                <c:pt idx="463">
                  <c:v>1.6491827267012074</c:v>
                </c:pt>
                <c:pt idx="464">
                  <c:v>1.6622113694221261</c:v>
                </c:pt>
                <c:pt idx="465">
                  <c:v>1.6732789534635988</c:v>
                </c:pt>
                <c:pt idx="466">
                  <c:v>1.761481512229957</c:v>
                </c:pt>
                <c:pt idx="467">
                  <c:v>1.9380669569975646</c:v>
                </c:pt>
                <c:pt idx="468">
                  <c:v>2.1194085325854388</c:v>
                </c:pt>
                <c:pt idx="469">
                  <c:v>2.1992258749293367</c:v>
                </c:pt>
                <c:pt idx="470">
                  <c:v>2.3323299151837058</c:v>
                </c:pt>
                <c:pt idx="471">
                  <c:v>2.6263083898657511</c:v>
                </c:pt>
                <c:pt idx="472">
                  <c:v>2.5601508355648921</c:v>
                </c:pt>
                <c:pt idx="473">
                  <c:v>2.5557779001187702</c:v>
                </c:pt>
                <c:pt idx="474">
                  <c:v>2.5509541465854197</c:v>
                </c:pt>
                <c:pt idx="475">
                  <c:v>2.4931367268982978</c:v>
                </c:pt>
                <c:pt idx="476">
                  <c:v>2.6916093898008744</c:v>
                </c:pt>
                <c:pt idx="477">
                  <c:v>2.6919700442706578</c:v>
                </c:pt>
                <c:pt idx="478">
                  <c:v>2.8371334683584029</c:v>
                </c:pt>
                <c:pt idx="479">
                  <c:v>2.9354794340874135</c:v>
                </c:pt>
                <c:pt idx="480">
                  <c:v>2.7514329499761661</c:v>
                </c:pt>
                <c:pt idx="481">
                  <c:v>2.7311912178595827</c:v>
                </c:pt>
                <c:pt idx="482">
                  <c:v>2.7114228447345905</c:v>
                </c:pt>
                <c:pt idx="483">
                  <c:v>2.6202448865925203</c:v>
                </c:pt>
                <c:pt idx="484">
                  <c:v>2.7080867908890953</c:v>
                </c:pt>
                <c:pt idx="485">
                  <c:v>2.8459244210593684</c:v>
                </c:pt>
                <c:pt idx="486">
                  <c:v>2.9064692901742264</c:v>
                </c:pt>
                <c:pt idx="487">
                  <c:v>2.8806599546803646</c:v>
                </c:pt>
                <c:pt idx="488">
                  <c:v>2.9895776045548965</c:v>
                </c:pt>
                <c:pt idx="489">
                  <c:v>3.0061451692605634</c:v>
                </c:pt>
                <c:pt idx="490">
                  <c:v>3.1790339057128927</c:v>
                </c:pt>
                <c:pt idx="491">
                  <c:v>3.1726548297786024</c:v>
                </c:pt>
                <c:pt idx="492">
                  <c:v>3.1896957534758594</c:v>
                </c:pt>
                <c:pt idx="493">
                  <c:v>3.434895711119724</c:v>
                </c:pt>
                <c:pt idx="494">
                  <c:v>3.4783094929198786</c:v>
                </c:pt>
                <c:pt idx="495">
                  <c:v>3.5902927057875682</c:v>
                </c:pt>
                <c:pt idx="496">
                  <c:v>3.7725584584542613</c:v>
                </c:pt>
                <c:pt idx="497">
                  <c:v>3.6750690470909855</c:v>
                </c:pt>
                <c:pt idx="498">
                  <c:v>3.7407081605915313</c:v>
                </c:pt>
                <c:pt idx="499">
                  <c:v>3.4646497048768397</c:v>
                </c:pt>
                <c:pt idx="500">
                  <c:v>3.1808822598705322</c:v>
                </c:pt>
                <c:pt idx="501">
                  <c:v>3.5123237176013089</c:v>
                </c:pt>
                <c:pt idx="502">
                  <c:v>3.5620264117183087</c:v>
                </c:pt>
                <c:pt idx="503">
                  <c:v>3.4877541318473266</c:v>
                </c:pt>
                <c:pt idx="504">
                  <c:v>3.2280152908903261</c:v>
                </c:pt>
                <c:pt idx="505">
                  <c:v>2.9254712725509293</c:v>
                </c:pt>
                <c:pt idx="506">
                  <c:v>3.0367106355746909</c:v>
                </c:pt>
                <c:pt idx="507">
                  <c:v>3.0217209341743256</c:v>
                </c:pt>
                <c:pt idx="508">
                  <c:v>3.110193983793021</c:v>
                </c:pt>
                <c:pt idx="509">
                  <c:v>2.8081909471582991</c:v>
                </c:pt>
                <c:pt idx="510">
                  <c:v>2.9815755835065811</c:v>
                </c:pt>
                <c:pt idx="511">
                  <c:v>2.9969033984723681</c:v>
                </c:pt>
                <c:pt idx="512">
                  <c:v>2.9816657471240271</c:v>
                </c:pt>
                <c:pt idx="513">
                  <c:v>3.1399930593588596</c:v>
                </c:pt>
                <c:pt idx="514">
                  <c:v>3.3122281095847073</c:v>
                </c:pt>
                <c:pt idx="515">
                  <c:v>3.4230842772343237</c:v>
                </c:pt>
                <c:pt idx="516">
                  <c:v>3.4299817939689277</c:v>
                </c:pt>
                <c:pt idx="517">
                  <c:v>3.4607501284223083</c:v>
                </c:pt>
                <c:pt idx="518">
                  <c:v>3.4095371937130912</c:v>
                </c:pt>
                <c:pt idx="519">
                  <c:v>3.4528157300870777</c:v>
                </c:pt>
                <c:pt idx="520">
                  <c:v>3.5352478173369044</c:v>
                </c:pt>
                <c:pt idx="521">
                  <c:v>3.6333683740223011</c:v>
                </c:pt>
                <c:pt idx="522">
                  <c:v>3.6484933208488344</c:v>
                </c:pt>
                <c:pt idx="523">
                  <c:v>3.6457884123254609</c:v>
                </c:pt>
                <c:pt idx="524">
                  <c:v>3.7750379579340212</c:v>
                </c:pt>
                <c:pt idx="525">
                  <c:v>3.9806335466148166</c:v>
                </c:pt>
                <c:pt idx="526">
                  <c:v>4.039510388806927</c:v>
                </c:pt>
                <c:pt idx="527">
                  <c:v>4.0969446131199039</c:v>
                </c:pt>
                <c:pt idx="528">
                  <c:v>4.1401104449720831</c:v>
                </c:pt>
                <c:pt idx="529">
                  <c:v>3.9857728728092274</c:v>
                </c:pt>
                <c:pt idx="530">
                  <c:v>3.8686954155558504</c:v>
                </c:pt>
                <c:pt idx="531">
                  <c:v>4.006037145830172</c:v>
                </c:pt>
                <c:pt idx="532">
                  <c:v>3.9389103326417705</c:v>
                </c:pt>
                <c:pt idx="533">
                  <c:v>3.9015825950192076</c:v>
                </c:pt>
                <c:pt idx="534">
                  <c:v>3.952074220788858</c:v>
                </c:pt>
                <c:pt idx="535">
                  <c:v>3.9116358383644143</c:v>
                </c:pt>
                <c:pt idx="536">
                  <c:v>4.0962458450846988</c:v>
                </c:pt>
                <c:pt idx="537">
                  <c:v>3.7105033487471863</c:v>
                </c:pt>
                <c:pt idx="538">
                  <c:v>3.758583097750162</c:v>
                </c:pt>
                <c:pt idx="539">
                  <c:v>3.3678139797400455</c:v>
                </c:pt>
                <c:pt idx="540">
                  <c:v>3.5332642177530968</c:v>
                </c:pt>
                <c:pt idx="541">
                  <c:v>3.6238110305730458</c:v>
                </c:pt>
                <c:pt idx="542">
                  <c:v>3.5877005017860015</c:v>
                </c:pt>
                <c:pt idx="543">
                  <c:v>3.6469605393522566</c:v>
                </c:pt>
                <c:pt idx="544">
                  <c:v>3.4088158847735253</c:v>
                </c:pt>
                <c:pt idx="545">
                  <c:v>3.4964098391221246</c:v>
                </c:pt>
                <c:pt idx="546">
                  <c:v>3.5279671052281558</c:v>
                </c:pt>
                <c:pt idx="547">
                  <c:v>3.407869166790344</c:v>
                </c:pt>
                <c:pt idx="548">
                  <c:v>3.5790447945112041</c:v>
                </c:pt>
                <c:pt idx="549">
                  <c:v>3.7575912979582582</c:v>
                </c:pt>
                <c:pt idx="550">
                  <c:v>3.8305111235675517</c:v>
                </c:pt>
                <c:pt idx="551">
                  <c:v>3.8801011131627443</c:v>
                </c:pt>
                <c:pt idx="552">
                  <c:v>3.7968800942602674</c:v>
                </c:pt>
                <c:pt idx="553">
                  <c:v>3.4056376172585603</c:v>
                </c:pt>
                <c:pt idx="554">
                  <c:v>3.1625790455290335</c:v>
                </c:pt>
                <c:pt idx="555">
                  <c:v>3.3000560212295236</c:v>
                </c:pt>
                <c:pt idx="556">
                  <c:v>3.5246535922870224</c:v>
                </c:pt>
                <c:pt idx="557">
                  <c:v>3.5136085491499109</c:v>
                </c:pt>
                <c:pt idx="558">
                  <c:v>3.3722545378992512</c:v>
                </c:pt>
                <c:pt idx="559">
                  <c:v>3.6475240619612923</c:v>
                </c:pt>
                <c:pt idx="560">
                  <c:v>3.6640014630495132</c:v>
                </c:pt>
                <c:pt idx="561">
                  <c:v>3.5599526485170547</c:v>
                </c:pt>
                <c:pt idx="562">
                  <c:v>3.9557483881997748</c:v>
                </c:pt>
                <c:pt idx="563">
                  <c:v>4.0679119283023555</c:v>
                </c:pt>
                <c:pt idx="564">
                  <c:v>4.0771536990905499</c:v>
                </c:pt>
                <c:pt idx="565">
                  <c:v>4.2027290772881942</c:v>
                </c:pt>
                <c:pt idx="566">
                  <c:v>4.404492712227543</c:v>
                </c:pt>
                <c:pt idx="567">
                  <c:v>4.2788046295080919</c:v>
                </c:pt>
                <c:pt idx="568">
                  <c:v>4.3345708268983216</c:v>
                </c:pt>
                <c:pt idx="569">
                  <c:v>4.3809825489785492</c:v>
                </c:pt>
                <c:pt idx="570">
                  <c:v>4.2852062463467435</c:v>
                </c:pt>
                <c:pt idx="571">
                  <c:v>4.4195951181497151</c:v>
                </c:pt>
                <c:pt idx="572">
                  <c:v>4.5761642398443545</c:v>
                </c:pt>
                <c:pt idx="573">
                  <c:v>4.5108406990048691</c:v>
                </c:pt>
                <c:pt idx="574">
                  <c:v>4.3466752925404206</c:v>
                </c:pt>
                <c:pt idx="575">
                  <c:v>4.4908919986449849</c:v>
                </c:pt>
                <c:pt idx="576">
                  <c:v>4.2735976806005969</c:v>
                </c:pt>
                <c:pt idx="577">
                  <c:v>4.2533108666752906</c:v>
                </c:pt>
                <c:pt idx="578">
                  <c:v>4.38736162491284</c:v>
                </c:pt>
                <c:pt idx="579">
                  <c:v>4.2819152743099718</c:v>
                </c:pt>
                <c:pt idx="580">
                  <c:v>4.3113311545016657</c:v>
                </c:pt>
                <c:pt idx="581">
                  <c:v>4.2169974697489927</c:v>
                </c:pt>
                <c:pt idx="582">
                  <c:v>4.3736342141567164</c:v>
                </c:pt>
                <c:pt idx="583">
                  <c:v>4.4251401806226323</c:v>
                </c:pt>
                <c:pt idx="584">
                  <c:v>4.1383747953362509</c:v>
                </c:pt>
                <c:pt idx="585">
                  <c:v>4.3491097102114571</c:v>
                </c:pt>
                <c:pt idx="586">
                  <c:v>4.4756543472966444</c:v>
                </c:pt>
                <c:pt idx="587">
                  <c:v>4.2640854189600645</c:v>
                </c:pt>
                <c:pt idx="588">
                  <c:v>4.4524372158043493</c:v>
                </c:pt>
                <c:pt idx="589">
                  <c:v>4.4930333845593227</c:v>
                </c:pt>
                <c:pt idx="590">
                  <c:v>4.5160701888167258</c:v>
                </c:pt>
                <c:pt idx="591">
                  <c:v>4.6377459905598393</c:v>
                </c:pt>
                <c:pt idx="592">
                  <c:v>4.8026327059638536</c:v>
                </c:pt>
                <c:pt idx="593">
                  <c:v>5.1587113721616955</c:v>
                </c:pt>
                <c:pt idx="594">
                  <c:v>5.2352602833731838</c:v>
                </c:pt>
                <c:pt idx="595">
                  <c:v>5.2565388970903939</c:v>
                </c:pt>
                <c:pt idx="596">
                  <c:v>5.2371311784351837</c:v>
                </c:pt>
                <c:pt idx="597">
                  <c:v>5.0800886977489546</c:v>
                </c:pt>
                <c:pt idx="598">
                  <c:v>5.3533069995141034</c:v>
                </c:pt>
                <c:pt idx="599">
                  <c:v>5.3340570671894234</c:v>
                </c:pt>
                <c:pt idx="600">
                  <c:v>5.7504101116497868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16-46CB-B12E-B3748BD7AF65}"/>
            </c:ext>
          </c:extLst>
        </c:ser>
        <c:ser>
          <c:idx val="1"/>
          <c:order val="3"/>
          <c:tx>
            <c:strRef>
              <c:f>'1974～'!$J$2</c:f>
              <c:strCache>
                <c:ptCount val="1"/>
                <c:pt idx="0">
                  <c:v>JPX400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'1974～'!$A$3:$A$603</c:f>
              <c:numCache>
                <c:formatCode>m/d/yyyy</c:formatCode>
                <c:ptCount val="601"/>
                <c:pt idx="0">
                  <c:v>27060</c:v>
                </c:pt>
                <c:pt idx="1">
                  <c:v>27088</c:v>
                </c:pt>
                <c:pt idx="2">
                  <c:v>27119</c:v>
                </c:pt>
                <c:pt idx="3">
                  <c:v>27149</c:v>
                </c:pt>
                <c:pt idx="4">
                  <c:v>27180</c:v>
                </c:pt>
                <c:pt idx="5">
                  <c:v>27210</c:v>
                </c:pt>
                <c:pt idx="6">
                  <c:v>27241</c:v>
                </c:pt>
                <c:pt idx="7">
                  <c:v>27272</c:v>
                </c:pt>
                <c:pt idx="8">
                  <c:v>27302</c:v>
                </c:pt>
                <c:pt idx="9">
                  <c:v>27333</c:v>
                </c:pt>
                <c:pt idx="10">
                  <c:v>27363</c:v>
                </c:pt>
                <c:pt idx="11">
                  <c:v>27394</c:v>
                </c:pt>
                <c:pt idx="12">
                  <c:v>27425</c:v>
                </c:pt>
                <c:pt idx="13">
                  <c:v>27453</c:v>
                </c:pt>
                <c:pt idx="14">
                  <c:v>27484</c:v>
                </c:pt>
                <c:pt idx="15">
                  <c:v>27514</c:v>
                </c:pt>
                <c:pt idx="16">
                  <c:v>27545</c:v>
                </c:pt>
                <c:pt idx="17">
                  <c:v>27575</c:v>
                </c:pt>
                <c:pt idx="18">
                  <c:v>27606</c:v>
                </c:pt>
                <c:pt idx="19">
                  <c:v>27637</c:v>
                </c:pt>
                <c:pt idx="20">
                  <c:v>27667</c:v>
                </c:pt>
                <c:pt idx="21">
                  <c:v>27698</c:v>
                </c:pt>
                <c:pt idx="22">
                  <c:v>27728</c:v>
                </c:pt>
                <c:pt idx="23">
                  <c:v>27759</c:v>
                </c:pt>
                <c:pt idx="24">
                  <c:v>27790</c:v>
                </c:pt>
                <c:pt idx="25">
                  <c:v>27819</c:v>
                </c:pt>
                <c:pt idx="26">
                  <c:v>27850</c:v>
                </c:pt>
                <c:pt idx="27">
                  <c:v>27880</c:v>
                </c:pt>
                <c:pt idx="28">
                  <c:v>27911</c:v>
                </c:pt>
                <c:pt idx="29">
                  <c:v>27941</c:v>
                </c:pt>
                <c:pt idx="30">
                  <c:v>27972</c:v>
                </c:pt>
                <c:pt idx="31">
                  <c:v>28003</c:v>
                </c:pt>
                <c:pt idx="32">
                  <c:v>28033</c:v>
                </c:pt>
                <c:pt idx="33">
                  <c:v>28064</c:v>
                </c:pt>
                <c:pt idx="34">
                  <c:v>28094</c:v>
                </c:pt>
                <c:pt idx="35">
                  <c:v>28125</c:v>
                </c:pt>
                <c:pt idx="36">
                  <c:v>28156</c:v>
                </c:pt>
                <c:pt idx="37">
                  <c:v>28184</c:v>
                </c:pt>
                <c:pt idx="38">
                  <c:v>28215</c:v>
                </c:pt>
                <c:pt idx="39">
                  <c:v>28245</c:v>
                </c:pt>
                <c:pt idx="40">
                  <c:v>28276</c:v>
                </c:pt>
                <c:pt idx="41">
                  <c:v>28306</c:v>
                </c:pt>
                <c:pt idx="42">
                  <c:v>28337</c:v>
                </c:pt>
                <c:pt idx="43">
                  <c:v>28368</c:v>
                </c:pt>
                <c:pt idx="44">
                  <c:v>28398</c:v>
                </c:pt>
                <c:pt idx="45">
                  <c:v>28429</c:v>
                </c:pt>
                <c:pt idx="46">
                  <c:v>28459</c:v>
                </c:pt>
                <c:pt idx="47">
                  <c:v>28490</c:v>
                </c:pt>
                <c:pt idx="48">
                  <c:v>28521</c:v>
                </c:pt>
                <c:pt idx="49">
                  <c:v>28549</c:v>
                </c:pt>
                <c:pt idx="50">
                  <c:v>28580</c:v>
                </c:pt>
                <c:pt idx="51">
                  <c:v>28610</c:v>
                </c:pt>
                <c:pt idx="52">
                  <c:v>28641</c:v>
                </c:pt>
                <c:pt idx="53">
                  <c:v>28671</c:v>
                </c:pt>
                <c:pt idx="54">
                  <c:v>28702</c:v>
                </c:pt>
                <c:pt idx="55">
                  <c:v>28733</c:v>
                </c:pt>
                <c:pt idx="56">
                  <c:v>28763</c:v>
                </c:pt>
                <c:pt idx="57">
                  <c:v>28794</c:v>
                </c:pt>
                <c:pt idx="58">
                  <c:v>28824</c:v>
                </c:pt>
                <c:pt idx="59">
                  <c:v>28855</c:v>
                </c:pt>
                <c:pt idx="60">
                  <c:v>28886</c:v>
                </c:pt>
                <c:pt idx="61">
                  <c:v>28914</c:v>
                </c:pt>
                <c:pt idx="62">
                  <c:v>28945</c:v>
                </c:pt>
                <c:pt idx="63">
                  <c:v>28975</c:v>
                </c:pt>
                <c:pt idx="64">
                  <c:v>29006</c:v>
                </c:pt>
                <c:pt idx="65">
                  <c:v>29036</c:v>
                </c:pt>
                <c:pt idx="66">
                  <c:v>29067</c:v>
                </c:pt>
                <c:pt idx="67">
                  <c:v>29098</c:v>
                </c:pt>
                <c:pt idx="68">
                  <c:v>29128</c:v>
                </c:pt>
                <c:pt idx="69">
                  <c:v>29159</c:v>
                </c:pt>
                <c:pt idx="70">
                  <c:v>29189</c:v>
                </c:pt>
                <c:pt idx="71">
                  <c:v>29220</c:v>
                </c:pt>
                <c:pt idx="72">
                  <c:v>29251</c:v>
                </c:pt>
                <c:pt idx="73">
                  <c:v>29280</c:v>
                </c:pt>
                <c:pt idx="74">
                  <c:v>29311</c:v>
                </c:pt>
                <c:pt idx="75">
                  <c:v>29341</c:v>
                </c:pt>
                <c:pt idx="76">
                  <c:v>29372</c:v>
                </c:pt>
                <c:pt idx="77">
                  <c:v>29402</c:v>
                </c:pt>
                <c:pt idx="78">
                  <c:v>29433</c:v>
                </c:pt>
                <c:pt idx="79">
                  <c:v>29464</c:v>
                </c:pt>
                <c:pt idx="80">
                  <c:v>29494</c:v>
                </c:pt>
                <c:pt idx="81">
                  <c:v>29525</c:v>
                </c:pt>
                <c:pt idx="82">
                  <c:v>29555</c:v>
                </c:pt>
                <c:pt idx="83">
                  <c:v>29586</c:v>
                </c:pt>
                <c:pt idx="84">
                  <c:v>29617</c:v>
                </c:pt>
                <c:pt idx="85">
                  <c:v>29645</c:v>
                </c:pt>
                <c:pt idx="86">
                  <c:v>29676</c:v>
                </c:pt>
                <c:pt idx="87">
                  <c:v>29706</c:v>
                </c:pt>
                <c:pt idx="88">
                  <c:v>29737</c:v>
                </c:pt>
                <c:pt idx="89">
                  <c:v>29767</c:v>
                </c:pt>
                <c:pt idx="90">
                  <c:v>29798</c:v>
                </c:pt>
                <c:pt idx="91">
                  <c:v>29829</c:v>
                </c:pt>
                <c:pt idx="92">
                  <c:v>29859</c:v>
                </c:pt>
                <c:pt idx="93">
                  <c:v>29890</c:v>
                </c:pt>
                <c:pt idx="94">
                  <c:v>29920</c:v>
                </c:pt>
                <c:pt idx="95">
                  <c:v>29951</c:v>
                </c:pt>
                <c:pt idx="96">
                  <c:v>29982</c:v>
                </c:pt>
                <c:pt idx="97">
                  <c:v>30010</c:v>
                </c:pt>
                <c:pt idx="98">
                  <c:v>30041</c:v>
                </c:pt>
                <c:pt idx="99">
                  <c:v>30071</c:v>
                </c:pt>
                <c:pt idx="100">
                  <c:v>30102</c:v>
                </c:pt>
                <c:pt idx="101">
                  <c:v>30132</c:v>
                </c:pt>
                <c:pt idx="102">
                  <c:v>30163</c:v>
                </c:pt>
                <c:pt idx="103">
                  <c:v>30194</c:v>
                </c:pt>
                <c:pt idx="104">
                  <c:v>30224</c:v>
                </c:pt>
                <c:pt idx="105">
                  <c:v>30255</c:v>
                </c:pt>
                <c:pt idx="106">
                  <c:v>30285</c:v>
                </c:pt>
                <c:pt idx="107">
                  <c:v>30316</c:v>
                </c:pt>
                <c:pt idx="108">
                  <c:v>30347</c:v>
                </c:pt>
                <c:pt idx="109">
                  <c:v>30375</c:v>
                </c:pt>
                <c:pt idx="110">
                  <c:v>30406</c:v>
                </c:pt>
                <c:pt idx="111">
                  <c:v>30436</c:v>
                </c:pt>
                <c:pt idx="112">
                  <c:v>30467</c:v>
                </c:pt>
                <c:pt idx="113">
                  <c:v>30497</c:v>
                </c:pt>
                <c:pt idx="114">
                  <c:v>30528</c:v>
                </c:pt>
                <c:pt idx="115">
                  <c:v>30559</c:v>
                </c:pt>
                <c:pt idx="116">
                  <c:v>30589</c:v>
                </c:pt>
                <c:pt idx="117">
                  <c:v>30620</c:v>
                </c:pt>
                <c:pt idx="118">
                  <c:v>30650</c:v>
                </c:pt>
                <c:pt idx="119">
                  <c:v>30681</c:v>
                </c:pt>
                <c:pt idx="120">
                  <c:v>30712</c:v>
                </c:pt>
                <c:pt idx="121">
                  <c:v>30741</c:v>
                </c:pt>
                <c:pt idx="122">
                  <c:v>30772</c:v>
                </c:pt>
                <c:pt idx="123">
                  <c:v>30802</c:v>
                </c:pt>
                <c:pt idx="124">
                  <c:v>30833</c:v>
                </c:pt>
                <c:pt idx="125">
                  <c:v>30863</c:v>
                </c:pt>
                <c:pt idx="126">
                  <c:v>30894</c:v>
                </c:pt>
                <c:pt idx="127">
                  <c:v>30925</c:v>
                </c:pt>
                <c:pt idx="128">
                  <c:v>30955</c:v>
                </c:pt>
                <c:pt idx="129">
                  <c:v>30986</c:v>
                </c:pt>
                <c:pt idx="130">
                  <c:v>31016</c:v>
                </c:pt>
                <c:pt idx="131">
                  <c:v>31047</c:v>
                </c:pt>
                <c:pt idx="132">
                  <c:v>31078</c:v>
                </c:pt>
                <c:pt idx="133">
                  <c:v>31106</c:v>
                </c:pt>
                <c:pt idx="134">
                  <c:v>31137</c:v>
                </c:pt>
                <c:pt idx="135">
                  <c:v>31167</c:v>
                </c:pt>
                <c:pt idx="136">
                  <c:v>31198</c:v>
                </c:pt>
                <c:pt idx="137">
                  <c:v>31228</c:v>
                </c:pt>
                <c:pt idx="138">
                  <c:v>31259</c:v>
                </c:pt>
                <c:pt idx="139">
                  <c:v>31290</c:v>
                </c:pt>
                <c:pt idx="140">
                  <c:v>31320</c:v>
                </c:pt>
                <c:pt idx="141">
                  <c:v>31351</c:v>
                </c:pt>
                <c:pt idx="142">
                  <c:v>31381</c:v>
                </c:pt>
                <c:pt idx="143">
                  <c:v>31412</c:v>
                </c:pt>
                <c:pt idx="144">
                  <c:v>31443</c:v>
                </c:pt>
                <c:pt idx="145">
                  <c:v>31471</c:v>
                </c:pt>
                <c:pt idx="146">
                  <c:v>31502</c:v>
                </c:pt>
                <c:pt idx="147">
                  <c:v>31532</c:v>
                </c:pt>
                <c:pt idx="148">
                  <c:v>31563</c:v>
                </c:pt>
                <c:pt idx="149">
                  <c:v>31593</c:v>
                </c:pt>
                <c:pt idx="150">
                  <c:v>31624</c:v>
                </c:pt>
                <c:pt idx="151">
                  <c:v>31655</c:v>
                </c:pt>
                <c:pt idx="152">
                  <c:v>31685</c:v>
                </c:pt>
                <c:pt idx="153">
                  <c:v>31716</c:v>
                </c:pt>
                <c:pt idx="154">
                  <c:v>31746</c:v>
                </c:pt>
                <c:pt idx="155">
                  <c:v>31777</c:v>
                </c:pt>
                <c:pt idx="156">
                  <c:v>31808</c:v>
                </c:pt>
                <c:pt idx="157">
                  <c:v>31836</c:v>
                </c:pt>
                <c:pt idx="158">
                  <c:v>31867</c:v>
                </c:pt>
                <c:pt idx="159">
                  <c:v>31897</c:v>
                </c:pt>
                <c:pt idx="160">
                  <c:v>31928</c:v>
                </c:pt>
                <c:pt idx="161">
                  <c:v>31958</c:v>
                </c:pt>
                <c:pt idx="162">
                  <c:v>31989</c:v>
                </c:pt>
                <c:pt idx="163">
                  <c:v>32020</c:v>
                </c:pt>
                <c:pt idx="164">
                  <c:v>32050</c:v>
                </c:pt>
                <c:pt idx="165">
                  <c:v>32081</c:v>
                </c:pt>
                <c:pt idx="166">
                  <c:v>32111</c:v>
                </c:pt>
                <c:pt idx="167">
                  <c:v>32142</c:v>
                </c:pt>
                <c:pt idx="168">
                  <c:v>32173</c:v>
                </c:pt>
                <c:pt idx="169">
                  <c:v>32202</c:v>
                </c:pt>
                <c:pt idx="170">
                  <c:v>32233</c:v>
                </c:pt>
                <c:pt idx="171">
                  <c:v>32263</c:v>
                </c:pt>
                <c:pt idx="172">
                  <c:v>32294</c:v>
                </c:pt>
                <c:pt idx="173">
                  <c:v>32324</c:v>
                </c:pt>
                <c:pt idx="174">
                  <c:v>32355</c:v>
                </c:pt>
                <c:pt idx="175">
                  <c:v>32386</c:v>
                </c:pt>
                <c:pt idx="176">
                  <c:v>32416</c:v>
                </c:pt>
                <c:pt idx="177">
                  <c:v>32447</c:v>
                </c:pt>
                <c:pt idx="178">
                  <c:v>32477</c:v>
                </c:pt>
                <c:pt idx="179">
                  <c:v>32508</c:v>
                </c:pt>
                <c:pt idx="180">
                  <c:v>32539</c:v>
                </c:pt>
                <c:pt idx="181">
                  <c:v>32567</c:v>
                </c:pt>
                <c:pt idx="182">
                  <c:v>32598</c:v>
                </c:pt>
                <c:pt idx="183">
                  <c:v>32628</c:v>
                </c:pt>
                <c:pt idx="184">
                  <c:v>32659</c:v>
                </c:pt>
                <c:pt idx="185">
                  <c:v>32689</c:v>
                </c:pt>
                <c:pt idx="186">
                  <c:v>32720</c:v>
                </c:pt>
                <c:pt idx="187">
                  <c:v>32751</c:v>
                </c:pt>
                <c:pt idx="188">
                  <c:v>32781</c:v>
                </c:pt>
                <c:pt idx="189">
                  <c:v>32812</c:v>
                </c:pt>
                <c:pt idx="190">
                  <c:v>32842</c:v>
                </c:pt>
                <c:pt idx="191">
                  <c:v>32873</c:v>
                </c:pt>
                <c:pt idx="192">
                  <c:v>32904</c:v>
                </c:pt>
                <c:pt idx="193">
                  <c:v>32932</c:v>
                </c:pt>
                <c:pt idx="194">
                  <c:v>32963</c:v>
                </c:pt>
                <c:pt idx="195">
                  <c:v>32993</c:v>
                </c:pt>
                <c:pt idx="196">
                  <c:v>33024</c:v>
                </c:pt>
                <c:pt idx="197">
                  <c:v>33054</c:v>
                </c:pt>
                <c:pt idx="198">
                  <c:v>33085</c:v>
                </c:pt>
                <c:pt idx="199">
                  <c:v>33116</c:v>
                </c:pt>
                <c:pt idx="200">
                  <c:v>33146</c:v>
                </c:pt>
                <c:pt idx="201">
                  <c:v>33177</c:v>
                </c:pt>
                <c:pt idx="202">
                  <c:v>33207</c:v>
                </c:pt>
                <c:pt idx="203">
                  <c:v>33238</c:v>
                </c:pt>
                <c:pt idx="204">
                  <c:v>33269</c:v>
                </c:pt>
                <c:pt idx="205">
                  <c:v>33297</c:v>
                </c:pt>
                <c:pt idx="206">
                  <c:v>33328</c:v>
                </c:pt>
                <c:pt idx="207">
                  <c:v>33358</c:v>
                </c:pt>
                <c:pt idx="208">
                  <c:v>33389</c:v>
                </c:pt>
                <c:pt idx="209">
                  <c:v>33419</c:v>
                </c:pt>
                <c:pt idx="210">
                  <c:v>33450</c:v>
                </c:pt>
                <c:pt idx="211">
                  <c:v>33481</c:v>
                </c:pt>
                <c:pt idx="212">
                  <c:v>33511</c:v>
                </c:pt>
                <c:pt idx="213">
                  <c:v>33542</c:v>
                </c:pt>
                <c:pt idx="214">
                  <c:v>33572</c:v>
                </c:pt>
                <c:pt idx="215">
                  <c:v>33603</c:v>
                </c:pt>
                <c:pt idx="216">
                  <c:v>33634</c:v>
                </c:pt>
                <c:pt idx="217">
                  <c:v>33663</c:v>
                </c:pt>
                <c:pt idx="218">
                  <c:v>33694</c:v>
                </c:pt>
                <c:pt idx="219">
                  <c:v>33724</c:v>
                </c:pt>
                <c:pt idx="220">
                  <c:v>33755</c:v>
                </c:pt>
                <c:pt idx="221">
                  <c:v>33785</c:v>
                </c:pt>
                <c:pt idx="222">
                  <c:v>33816</c:v>
                </c:pt>
                <c:pt idx="223">
                  <c:v>33847</c:v>
                </c:pt>
                <c:pt idx="224">
                  <c:v>33877</c:v>
                </c:pt>
                <c:pt idx="225">
                  <c:v>33908</c:v>
                </c:pt>
                <c:pt idx="226">
                  <c:v>33938</c:v>
                </c:pt>
                <c:pt idx="227">
                  <c:v>33969</c:v>
                </c:pt>
                <c:pt idx="228">
                  <c:v>34000</c:v>
                </c:pt>
                <c:pt idx="229">
                  <c:v>34028</c:v>
                </c:pt>
                <c:pt idx="230">
                  <c:v>34059</c:v>
                </c:pt>
                <c:pt idx="231">
                  <c:v>34089</c:v>
                </c:pt>
                <c:pt idx="232">
                  <c:v>34120</c:v>
                </c:pt>
                <c:pt idx="233">
                  <c:v>34150</c:v>
                </c:pt>
                <c:pt idx="234">
                  <c:v>34181</c:v>
                </c:pt>
                <c:pt idx="235">
                  <c:v>34212</c:v>
                </c:pt>
                <c:pt idx="236">
                  <c:v>34242</c:v>
                </c:pt>
                <c:pt idx="237">
                  <c:v>34273</c:v>
                </c:pt>
                <c:pt idx="238">
                  <c:v>34303</c:v>
                </c:pt>
                <c:pt idx="239">
                  <c:v>34334</c:v>
                </c:pt>
                <c:pt idx="240">
                  <c:v>34365</c:v>
                </c:pt>
                <c:pt idx="241">
                  <c:v>34393</c:v>
                </c:pt>
                <c:pt idx="242">
                  <c:v>34424</c:v>
                </c:pt>
                <c:pt idx="243">
                  <c:v>34454</c:v>
                </c:pt>
                <c:pt idx="244">
                  <c:v>34485</c:v>
                </c:pt>
                <c:pt idx="245">
                  <c:v>34515</c:v>
                </c:pt>
                <c:pt idx="246">
                  <c:v>34546</c:v>
                </c:pt>
                <c:pt idx="247">
                  <c:v>34577</c:v>
                </c:pt>
                <c:pt idx="248">
                  <c:v>34607</c:v>
                </c:pt>
                <c:pt idx="249">
                  <c:v>34638</c:v>
                </c:pt>
                <c:pt idx="250">
                  <c:v>34668</c:v>
                </c:pt>
                <c:pt idx="251">
                  <c:v>34699</c:v>
                </c:pt>
                <c:pt idx="252">
                  <c:v>34730</c:v>
                </c:pt>
                <c:pt idx="253">
                  <c:v>34758</c:v>
                </c:pt>
                <c:pt idx="254">
                  <c:v>34789</c:v>
                </c:pt>
                <c:pt idx="255">
                  <c:v>34819</c:v>
                </c:pt>
                <c:pt idx="256">
                  <c:v>34850</c:v>
                </c:pt>
                <c:pt idx="257">
                  <c:v>34880</c:v>
                </c:pt>
                <c:pt idx="258">
                  <c:v>34911</c:v>
                </c:pt>
                <c:pt idx="259">
                  <c:v>34942</c:v>
                </c:pt>
                <c:pt idx="260">
                  <c:v>34972</c:v>
                </c:pt>
                <c:pt idx="261">
                  <c:v>35003</c:v>
                </c:pt>
                <c:pt idx="262">
                  <c:v>35033</c:v>
                </c:pt>
                <c:pt idx="263">
                  <c:v>35064</c:v>
                </c:pt>
                <c:pt idx="264">
                  <c:v>35095</c:v>
                </c:pt>
                <c:pt idx="265">
                  <c:v>35124</c:v>
                </c:pt>
                <c:pt idx="266">
                  <c:v>35155</c:v>
                </c:pt>
                <c:pt idx="267">
                  <c:v>35185</c:v>
                </c:pt>
                <c:pt idx="268">
                  <c:v>35216</c:v>
                </c:pt>
                <c:pt idx="269">
                  <c:v>35246</c:v>
                </c:pt>
                <c:pt idx="270">
                  <c:v>35277</c:v>
                </c:pt>
                <c:pt idx="271">
                  <c:v>35308</c:v>
                </c:pt>
                <c:pt idx="272">
                  <c:v>35338</c:v>
                </c:pt>
                <c:pt idx="273">
                  <c:v>35369</c:v>
                </c:pt>
                <c:pt idx="274">
                  <c:v>35399</c:v>
                </c:pt>
                <c:pt idx="275">
                  <c:v>35430</c:v>
                </c:pt>
                <c:pt idx="276">
                  <c:v>35461</c:v>
                </c:pt>
                <c:pt idx="277">
                  <c:v>35489</c:v>
                </c:pt>
                <c:pt idx="278">
                  <c:v>35520</c:v>
                </c:pt>
                <c:pt idx="279">
                  <c:v>35550</c:v>
                </c:pt>
                <c:pt idx="280">
                  <c:v>35581</c:v>
                </c:pt>
                <c:pt idx="281">
                  <c:v>35611</c:v>
                </c:pt>
                <c:pt idx="282">
                  <c:v>35642</c:v>
                </c:pt>
                <c:pt idx="283">
                  <c:v>35673</c:v>
                </c:pt>
                <c:pt idx="284">
                  <c:v>35703</c:v>
                </c:pt>
                <c:pt idx="285">
                  <c:v>35734</c:v>
                </c:pt>
                <c:pt idx="286">
                  <c:v>35764</c:v>
                </c:pt>
                <c:pt idx="287">
                  <c:v>35795</c:v>
                </c:pt>
                <c:pt idx="288">
                  <c:v>35826</c:v>
                </c:pt>
                <c:pt idx="289">
                  <c:v>35854</c:v>
                </c:pt>
                <c:pt idx="290">
                  <c:v>35885</c:v>
                </c:pt>
                <c:pt idx="291">
                  <c:v>35915</c:v>
                </c:pt>
                <c:pt idx="292">
                  <c:v>35946</c:v>
                </c:pt>
                <c:pt idx="293">
                  <c:v>35976</c:v>
                </c:pt>
                <c:pt idx="294">
                  <c:v>36007</c:v>
                </c:pt>
                <c:pt idx="295">
                  <c:v>36038</c:v>
                </c:pt>
                <c:pt idx="296">
                  <c:v>36068</c:v>
                </c:pt>
                <c:pt idx="297">
                  <c:v>36099</c:v>
                </c:pt>
                <c:pt idx="298">
                  <c:v>36129</c:v>
                </c:pt>
                <c:pt idx="299">
                  <c:v>36160</c:v>
                </c:pt>
                <c:pt idx="300">
                  <c:v>36191</c:v>
                </c:pt>
                <c:pt idx="301">
                  <c:v>36219</c:v>
                </c:pt>
                <c:pt idx="302">
                  <c:v>36250</c:v>
                </c:pt>
                <c:pt idx="303">
                  <c:v>36280</c:v>
                </c:pt>
                <c:pt idx="304">
                  <c:v>36311</c:v>
                </c:pt>
                <c:pt idx="305">
                  <c:v>36341</c:v>
                </c:pt>
                <c:pt idx="306">
                  <c:v>36372</c:v>
                </c:pt>
                <c:pt idx="307">
                  <c:v>36403</c:v>
                </c:pt>
                <c:pt idx="308">
                  <c:v>36433</c:v>
                </c:pt>
                <c:pt idx="309">
                  <c:v>36464</c:v>
                </c:pt>
                <c:pt idx="310">
                  <c:v>36494</c:v>
                </c:pt>
                <c:pt idx="311">
                  <c:v>36525</c:v>
                </c:pt>
                <c:pt idx="312">
                  <c:v>36556</c:v>
                </c:pt>
                <c:pt idx="313">
                  <c:v>36585</c:v>
                </c:pt>
                <c:pt idx="314">
                  <c:v>36616</c:v>
                </c:pt>
                <c:pt idx="315">
                  <c:v>36646</c:v>
                </c:pt>
                <c:pt idx="316">
                  <c:v>36677</c:v>
                </c:pt>
                <c:pt idx="317">
                  <c:v>36707</c:v>
                </c:pt>
                <c:pt idx="318">
                  <c:v>36738</c:v>
                </c:pt>
                <c:pt idx="319">
                  <c:v>36769</c:v>
                </c:pt>
                <c:pt idx="320">
                  <c:v>36799</c:v>
                </c:pt>
                <c:pt idx="321">
                  <c:v>36830</c:v>
                </c:pt>
                <c:pt idx="322">
                  <c:v>36860</c:v>
                </c:pt>
                <c:pt idx="323">
                  <c:v>36891</c:v>
                </c:pt>
                <c:pt idx="324">
                  <c:v>36922</c:v>
                </c:pt>
                <c:pt idx="325">
                  <c:v>36950</c:v>
                </c:pt>
                <c:pt idx="326">
                  <c:v>36981</c:v>
                </c:pt>
                <c:pt idx="327">
                  <c:v>37011</c:v>
                </c:pt>
                <c:pt idx="328">
                  <c:v>37042</c:v>
                </c:pt>
                <c:pt idx="329">
                  <c:v>37072</c:v>
                </c:pt>
                <c:pt idx="330">
                  <c:v>37103</c:v>
                </c:pt>
                <c:pt idx="331">
                  <c:v>37134</c:v>
                </c:pt>
                <c:pt idx="332">
                  <c:v>37164</c:v>
                </c:pt>
                <c:pt idx="333">
                  <c:v>37195</c:v>
                </c:pt>
                <c:pt idx="334">
                  <c:v>37225</c:v>
                </c:pt>
                <c:pt idx="335">
                  <c:v>37256</c:v>
                </c:pt>
                <c:pt idx="336">
                  <c:v>37287</c:v>
                </c:pt>
                <c:pt idx="337">
                  <c:v>37315</c:v>
                </c:pt>
                <c:pt idx="338">
                  <c:v>37346</c:v>
                </c:pt>
                <c:pt idx="339">
                  <c:v>37376</c:v>
                </c:pt>
                <c:pt idx="340">
                  <c:v>37407</c:v>
                </c:pt>
                <c:pt idx="341">
                  <c:v>37437</c:v>
                </c:pt>
                <c:pt idx="342">
                  <c:v>37468</c:v>
                </c:pt>
                <c:pt idx="343">
                  <c:v>37499</c:v>
                </c:pt>
                <c:pt idx="344">
                  <c:v>37529</c:v>
                </c:pt>
                <c:pt idx="345">
                  <c:v>37560</c:v>
                </c:pt>
                <c:pt idx="346">
                  <c:v>37590</c:v>
                </c:pt>
                <c:pt idx="347">
                  <c:v>37621</c:v>
                </c:pt>
                <c:pt idx="348">
                  <c:v>37652</c:v>
                </c:pt>
                <c:pt idx="349">
                  <c:v>37680</c:v>
                </c:pt>
                <c:pt idx="350">
                  <c:v>37711</c:v>
                </c:pt>
                <c:pt idx="351">
                  <c:v>37741</c:v>
                </c:pt>
                <c:pt idx="352">
                  <c:v>37772</c:v>
                </c:pt>
                <c:pt idx="353">
                  <c:v>37802</c:v>
                </c:pt>
                <c:pt idx="354">
                  <c:v>37833</c:v>
                </c:pt>
                <c:pt idx="355">
                  <c:v>37864</c:v>
                </c:pt>
                <c:pt idx="356">
                  <c:v>37894</c:v>
                </c:pt>
                <c:pt idx="357">
                  <c:v>37925</c:v>
                </c:pt>
                <c:pt idx="358">
                  <c:v>37955</c:v>
                </c:pt>
                <c:pt idx="359">
                  <c:v>37986</c:v>
                </c:pt>
                <c:pt idx="360">
                  <c:v>38017</c:v>
                </c:pt>
                <c:pt idx="361">
                  <c:v>38046</c:v>
                </c:pt>
                <c:pt idx="362">
                  <c:v>38077</c:v>
                </c:pt>
                <c:pt idx="363">
                  <c:v>38107</c:v>
                </c:pt>
                <c:pt idx="364">
                  <c:v>38138</c:v>
                </c:pt>
                <c:pt idx="365">
                  <c:v>38168</c:v>
                </c:pt>
                <c:pt idx="366">
                  <c:v>38199</c:v>
                </c:pt>
                <c:pt idx="367">
                  <c:v>38230</c:v>
                </c:pt>
                <c:pt idx="368">
                  <c:v>38260</c:v>
                </c:pt>
                <c:pt idx="369">
                  <c:v>38291</c:v>
                </c:pt>
                <c:pt idx="370">
                  <c:v>38321</c:v>
                </c:pt>
                <c:pt idx="371">
                  <c:v>38352</c:v>
                </c:pt>
                <c:pt idx="372">
                  <c:v>38383</c:v>
                </c:pt>
                <c:pt idx="373">
                  <c:v>38411</c:v>
                </c:pt>
                <c:pt idx="374">
                  <c:v>38442</c:v>
                </c:pt>
                <c:pt idx="375">
                  <c:v>38472</c:v>
                </c:pt>
                <c:pt idx="376">
                  <c:v>38503</c:v>
                </c:pt>
                <c:pt idx="377">
                  <c:v>38533</c:v>
                </c:pt>
                <c:pt idx="378">
                  <c:v>38564</c:v>
                </c:pt>
                <c:pt idx="379">
                  <c:v>38595</c:v>
                </c:pt>
                <c:pt idx="380">
                  <c:v>38625</c:v>
                </c:pt>
                <c:pt idx="381">
                  <c:v>38656</c:v>
                </c:pt>
                <c:pt idx="382">
                  <c:v>38686</c:v>
                </c:pt>
                <c:pt idx="383">
                  <c:v>38717</c:v>
                </c:pt>
                <c:pt idx="384">
                  <c:v>38748</c:v>
                </c:pt>
                <c:pt idx="385">
                  <c:v>38776</c:v>
                </c:pt>
                <c:pt idx="386">
                  <c:v>38807</c:v>
                </c:pt>
                <c:pt idx="387">
                  <c:v>38837</c:v>
                </c:pt>
                <c:pt idx="388">
                  <c:v>38868</c:v>
                </c:pt>
                <c:pt idx="389">
                  <c:v>38898</c:v>
                </c:pt>
                <c:pt idx="390">
                  <c:v>38929</c:v>
                </c:pt>
                <c:pt idx="391">
                  <c:v>38960</c:v>
                </c:pt>
                <c:pt idx="392">
                  <c:v>38990</c:v>
                </c:pt>
                <c:pt idx="393">
                  <c:v>39021</c:v>
                </c:pt>
                <c:pt idx="394">
                  <c:v>39051</c:v>
                </c:pt>
                <c:pt idx="395">
                  <c:v>39082</c:v>
                </c:pt>
                <c:pt idx="396">
                  <c:v>39113</c:v>
                </c:pt>
                <c:pt idx="397">
                  <c:v>39141</c:v>
                </c:pt>
                <c:pt idx="398">
                  <c:v>39172</c:v>
                </c:pt>
                <c:pt idx="399">
                  <c:v>39202</c:v>
                </c:pt>
                <c:pt idx="400">
                  <c:v>39233</c:v>
                </c:pt>
                <c:pt idx="401">
                  <c:v>39263</c:v>
                </c:pt>
                <c:pt idx="402">
                  <c:v>39294</c:v>
                </c:pt>
                <c:pt idx="403">
                  <c:v>39325</c:v>
                </c:pt>
                <c:pt idx="404">
                  <c:v>39355</c:v>
                </c:pt>
                <c:pt idx="405">
                  <c:v>39386</c:v>
                </c:pt>
                <c:pt idx="406">
                  <c:v>39416</c:v>
                </c:pt>
                <c:pt idx="407">
                  <c:v>39447</c:v>
                </c:pt>
                <c:pt idx="408">
                  <c:v>39478</c:v>
                </c:pt>
                <c:pt idx="409">
                  <c:v>39507</c:v>
                </c:pt>
                <c:pt idx="410">
                  <c:v>39538</c:v>
                </c:pt>
                <c:pt idx="411">
                  <c:v>39568</c:v>
                </c:pt>
                <c:pt idx="412">
                  <c:v>39599</c:v>
                </c:pt>
                <c:pt idx="413">
                  <c:v>39629</c:v>
                </c:pt>
                <c:pt idx="414">
                  <c:v>39660</c:v>
                </c:pt>
                <c:pt idx="415">
                  <c:v>39691</c:v>
                </c:pt>
                <c:pt idx="416">
                  <c:v>39721</c:v>
                </c:pt>
                <c:pt idx="417">
                  <c:v>39752</c:v>
                </c:pt>
                <c:pt idx="418">
                  <c:v>39782</c:v>
                </c:pt>
                <c:pt idx="419">
                  <c:v>39813</c:v>
                </c:pt>
                <c:pt idx="420">
                  <c:v>39844</c:v>
                </c:pt>
                <c:pt idx="421">
                  <c:v>39872</c:v>
                </c:pt>
                <c:pt idx="422">
                  <c:v>39903</c:v>
                </c:pt>
                <c:pt idx="423">
                  <c:v>39933</c:v>
                </c:pt>
                <c:pt idx="424">
                  <c:v>39964</c:v>
                </c:pt>
                <c:pt idx="425">
                  <c:v>39994</c:v>
                </c:pt>
                <c:pt idx="426">
                  <c:v>40025</c:v>
                </c:pt>
                <c:pt idx="427">
                  <c:v>40056</c:v>
                </c:pt>
                <c:pt idx="428">
                  <c:v>40086</c:v>
                </c:pt>
                <c:pt idx="429">
                  <c:v>40117</c:v>
                </c:pt>
                <c:pt idx="430">
                  <c:v>40147</c:v>
                </c:pt>
                <c:pt idx="431">
                  <c:v>40178</c:v>
                </c:pt>
                <c:pt idx="432">
                  <c:v>40209</c:v>
                </c:pt>
                <c:pt idx="433">
                  <c:v>40237</c:v>
                </c:pt>
                <c:pt idx="434">
                  <c:v>40268</c:v>
                </c:pt>
                <c:pt idx="435">
                  <c:v>40298</c:v>
                </c:pt>
                <c:pt idx="436">
                  <c:v>40329</c:v>
                </c:pt>
                <c:pt idx="437">
                  <c:v>40359</c:v>
                </c:pt>
                <c:pt idx="438">
                  <c:v>40390</c:v>
                </c:pt>
                <c:pt idx="439">
                  <c:v>40421</c:v>
                </c:pt>
                <c:pt idx="440">
                  <c:v>40451</c:v>
                </c:pt>
                <c:pt idx="441">
                  <c:v>40482</c:v>
                </c:pt>
                <c:pt idx="442">
                  <c:v>40512</c:v>
                </c:pt>
                <c:pt idx="443">
                  <c:v>40543</c:v>
                </c:pt>
                <c:pt idx="444">
                  <c:v>40574</c:v>
                </c:pt>
                <c:pt idx="445">
                  <c:v>40602</c:v>
                </c:pt>
                <c:pt idx="446">
                  <c:v>40633</c:v>
                </c:pt>
                <c:pt idx="447">
                  <c:v>40663</c:v>
                </c:pt>
                <c:pt idx="448">
                  <c:v>40694</c:v>
                </c:pt>
                <c:pt idx="449">
                  <c:v>40724</c:v>
                </c:pt>
                <c:pt idx="450">
                  <c:v>40755</c:v>
                </c:pt>
                <c:pt idx="451">
                  <c:v>40786</c:v>
                </c:pt>
                <c:pt idx="452">
                  <c:v>40816</c:v>
                </c:pt>
                <c:pt idx="453">
                  <c:v>40847</c:v>
                </c:pt>
                <c:pt idx="454">
                  <c:v>40877</c:v>
                </c:pt>
                <c:pt idx="455">
                  <c:v>40908</c:v>
                </c:pt>
                <c:pt idx="456">
                  <c:v>40939</c:v>
                </c:pt>
                <c:pt idx="457">
                  <c:v>40968</c:v>
                </c:pt>
                <c:pt idx="458">
                  <c:v>40999</c:v>
                </c:pt>
                <c:pt idx="459">
                  <c:v>41029</c:v>
                </c:pt>
                <c:pt idx="460">
                  <c:v>41060</c:v>
                </c:pt>
                <c:pt idx="461">
                  <c:v>41090</c:v>
                </c:pt>
                <c:pt idx="462">
                  <c:v>41121</c:v>
                </c:pt>
                <c:pt idx="463">
                  <c:v>41152</c:v>
                </c:pt>
                <c:pt idx="464">
                  <c:v>41182</c:v>
                </c:pt>
                <c:pt idx="465">
                  <c:v>41213</c:v>
                </c:pt>
                <c:pt idx="466">
                  <c:v>41243</c:v>
                </c:pt>
                <c:pt idx="467">
                  <c:v>41274</c:v>
                </c:pt>
                <c:pt idx="468">
                  <c:v>41305</c:v>
                </c:pt>
                <c:pt idx="469">
                  <c:v>41333</c:v>
                </c:pt>
                <c:pt idx="470">
                  <c:v>41364</c:v>
                </c:pt>
                <c:pt idx="471">
                  <c:v>41394</c:v>
                </c:pt>
                <c:pt idx="472">
                  <c:v>41425</c:v>
                </c:pt>
                <c:pt idx="473">
                  <c:v>41455</c:v>
                </c:pt>
                <c:pt idx="474">
                  <c:v>41486</c:v>
                </c:pt>
                <c:pt idx="475">
                  <c:v>41517</c:v>
                </c:pt>
                <c:pt idx="476">
                  <c:v>41547</c:v>
                </c:pt>
                <c:pt idx="477">
                  <c:v>41578</c:v>
                </c:pt>
                <c:pt idx="478">
                  <c:v>41608</c:v>
                </c:pt>
                <c:pt idx="479">
                  <c:v>41639</c:v>
                </c:pt>
                <c:pt idx="480">
                  <c:v>41670</c:v>
                </c:pt>
                <c:pt idx="481">
                  <c:v>41698</c:v>
                </c:pt>
                <c:pt idx="482">
                  <c:v>41729</c:v>
                </c:pt>
                <c:pt idx="483">
                  <c:v>41759</c:v>
                </c:pt>
                <c:pt idx="484">
                  <c:v>41790</c:v>
                </c:pt>
                <c:pt idx="485">
                  <c:v>41820</c:v>
                </c:pt>
                <c:pt idx="486">
                  <c:v>41851</c:v>
                </c:pt>
                <c:pt idx="487">
                  <c:v>41882</c:v>
                </c:pt>
                <c:pt idx="488">
                  <c:v>41912</c:v>
                </c:pt>
                <c:pt idx="489">
                  <c:v>41943</c:v>
                </c:pt>
                <c:pt idx="490">
                  <c:v>41973</c:v>
                </c:pt>
                <c:pt idx="491">
                  <c:v>42004</c:v>
                </c:pt>
                <c:pt idx="492">
                  <c:v>42035</c:v>
                </c:pt>
                <c:pt idx="493">
                  <c:v>42063</c:v>
                </c:pt>
                <c:pt idx="494">
                  <c:v>42094</c:v>
                </c:pt>
                <c:pt idx="495">
                  <c:v>42124</c:v>
                </c:pt>
                <c:pt idx="496">
                  <c:v>42155</c:v>
                </c:pt>
                <c:pt idx="497">
                  <c:v>42185</c:v>
                </c:pt>
                <c:pt idx="498">
                  <c:v>42216</c:v>
                </c:pt>
                <c:pt idx="499">
                  <c:v>42247</c:v>
                </c:pt>
                <c:pt idx="500">
                  <c:v>42277</c:v>
                </c:pt>
                <c:pt idx="501">
                  <c:v>42308</c:v>
                </c:pt>
                <c:pt idx="502">
                  <c:v>42338</c:v>
                </c:pt>
                <c:pt idx="503">
                  <c:v>42369</c:v>
                </c:pt>
                <c:pt idx="504">
                  <c:v>42400</c:v>
                </c:pt>
                <c:pt idx="505">
                  <c:v>42429</c:v>
                </c:pt>
                <c:pt idx="506">
                  <c:v>42460</c:v>
                </c:pt>
                <c:pt idx="507">
                  <c:v>42490</c:v>
                </c:pt>
                <c:pt idx="508">
                  <c:v>42521</c:v>
                </c:pt>
                <c:pt idx="509">
                  <c:v>42551</c:v>
                </c:pt>
                <c:pt idx="510">
                  <c:v>42582</c:v>
                </c:pt>
                <c:pt idx="511">
                  <c:v>42613</c:v>
                </c:pt>
                <c:pt idx="512">
                  <c:v>42643</c:v>
                </c:pt>
                <c:pt idx="513">
                  <c:v>42674</c:v>
                </c:pt>
                <c:pt idx="514">
                  <c:v>42704</c:v>
                </c:pt>
                <c:pt idx="515">
                  <c:v>42735</c:v>
                </c:pt>
                <c:pt idx="516">
                  <c:v>42766</c:v>
                </c:pt>
                <c:pt idx="517">
                  <c:v>42794</c:v>
                </c:pt>
                <c:pt idx="518">
                  <c:v>42825</c:v>
                </c:pt>
                <c:pt idx="519">
                  <c:v>42855</c:v>
                </c:pt>
                <c:pt idx="520">
                  <c:v>42886</c:v>
                </c:pt>
                <c:pt idx="521">
                  <c:v>42916</c:v>
                </c:pt>
                <c:pt idx="522">
                  <c:v>42947</c:v>
                </c:pt>
                <c:pt idx="523">
                  <c:v>42978</c:v>
                </c:pt>
                <c:pt idx="524">
                  <c:v>43008</c:v>
                </c:pt>
                <c:pt idx="525">
                  <c:v>43039</c:v>
                </c:pt>
                <c:pt idx="526">
                  <c:v>43069</c:v>
                </c:pt>
                <c:pt idx="527">
                  <c:v>43100</c:v>
                </c:pt>
                <c:pt idx="528">
                  <c:v>43131</c:v>
                </c:pt>
                <c:pt idx="529">
                  <c:v>43159</c:v>
                </c:pt>
                <c:pt idx="530">
                  <c:v>43190</c:v>
                </c:pt>
                <c:pt idx="531">
                  <c:v>43220</c:v>
                </c:pt>
                <c:pt idx="532">
                  <c:v>43251</c:v>
                </c:pt>
                <c:pt idx="533">
                  <c:v>43281</c:v>
                </c:pt>
                <c:pt idx="534">
                  <c:v>43312</c:v>
                </c:pt>
                <c:pt idx="535">
                  <c:v>43343</c:v>
                </c:pt>
                <c:pt idx="536">
                  <c:v>43373</c:v>
                </c:pt>
                <c:pt idx="537">
                  <c:v>43404</c:v>
                </c:pt>
                <c:pt idx="538">
                  <c:v>43434</c:v>
                </c:pt>
                <c:pt idx="539">
                  <c:v>43465</c:v>
                </c:pt>
                <c:pt idx="540">
                  <c:v>43496</c:v>
                </c:pt>
                <c:pt idx="541">
                  <c:v>43524</c:v>
                </c:pt>
                <c:pt idx="542">
                  <c:v>43555</c:v>
                </c:pt>
                <c:pt idx="543">
                  <c:v>43585</c:v>
                </c:pt>
                <c:pt idx="544">
                  <c:v>43616</c:v>
                </c:pt>
                <c:pt idx="545">
                  <c:v>43646</c:v>
                </c:pt>
                <c:pt idx="546">
                  <c:v>43677</c:v>
                </c:pt>
                <c:pt idx="547">
                  <c:v>43708</c:v>
                </c:pt>
                <c:pt idx="548">
                  <c:v>43738</c:v>
                </c:pt>
                <c:pt idx="549">
                  <c:v>43769</c:v>
                </c:pt>
                <c:pt idx="550">
                  <c:v>43799</c:v>
                </c:pt>
                <c:pt idx="551">
                  <c:v>43830</c:v>
                </c:pt>
                <c:pt idx="552">
                  <c:v>43861</c:v>
                </c:pt>
                <c:pt idx="553">
                  <c:v>43890</c:v>
                </c:pt>
                <c:pt idx="554">
                  <c:v>43921</c:v>
                </c:pt>
                <c:pt idx="555">
                  <c:v>43951</c:v>
                </c:pt>
                <c:pt idx="556">
                  <c:v>43982</c:v>
                </c:pt>
                <c:pt idx="557">
                  <c:v>44012</c:v>
                </c:pt>
                <c:pt idx="558">
                  <c:v>44043</c:v>
                </c:pt>
                <c:pt idx="559">
                  <c:v>44074</c:v>
                </c:pt>
                <c:pt idx="560">
                  <c:v>44104</c:v>
                </c:pt>
                <c:pt idx="561">
                  <c:v>44135</c:v>
                </c:pt>
                <c:pt idx="562">
                  <c:v>44165</c:v>
                </c:pt>
                <c:pt idx="563">
                  <c:v>44196</c:v>
                </c:pt>
                <c:pt idx="564">
                  <c:v>44227</c:v>
                </c:pt>
                <c:pt idx="565">
                  <c:v>44255</c:v>
                </c:pt>
                <c:pt idx="566">
                  <c:v>44286</c:v>
                </c:pt>
                <c:pt idx="567">
                  <c:v>44316</c:v>
                </c:pt>
                <c:pt idx="568">
                  <c:v>44347</c:v>
                </c:pt>
                <c:pt idx="569">
                  <c:v>44377</c:v>
                </c:pt>
                <c:pt idx="570">
                  <c:v>44408</c:v>
                </c:pt>
                <c:pt idx="571">
                  <c:v>44439</c:v>
                </c:pt>
                <c:pt idx="572">
                  <c:v>44469</c:v>
                </c:pt>
                <c:pt idx="573">
                  <c:v>44500</c:v>
                </c:pt>
                <c:pt idx="574">
                  <c:v>44530</c:v>
                </c:pt>
                <c:pt idx="575">
                  <c:v>44561</c:v>
                </c:pt>
                <c:pt idx="576">
                  <c:v>44592</c:v>
                </c:pt>
                <c:pt idx="577">
                  <c:v>44620</c:v>
                </c:pt>
                <c:pt idx="578">
                  <c:v>44651</c:v>
                </c:pt>
                <c:pt idx="579">
                  <c:v>44681</c:v>
                </c:pt>
                <c:pt idx="580">
                  <c:v>44712</c:v>
                </c:pt>
                <c:pt idx="581">
                  <c:v>44742</c:v>
                </c:pt>
                <c:pt idx="582">
                  <c:v>44773</c:v>
                </c:pt>
                <c:pt idx="583">
                  <c:v>44804</c:v>
                </c:pt>
                <c:pt idx="584">
                  <c:v>44834</c:v>
                </c:pt>
                <c:pt idx="585">
                  <c:v>44865</c:v>
                </c:pt>
                <c:pt idx="586">
                  <c:v>44895</c:v>
                </c:pt>
                <c:pt idx="587">
                  <c:v>44926</c:v>
                </c:pt>
                <c:pt idx="588">
                  <c:v>44957</c:v>
                </c:pt>
                <c:pt idx="589">
                  <c:v>44985</c:v>
                </c:pt>
                <c:pt idx="590">
                  <c:v>45016</c:v>
                </c:pt>
                <c:pt idx="591">
                  <c:v>45046</c:v>
                </c:pt>
                <c:pt idx="592">
                  <c:v>45077</c:v>
                </c:pt>
                <c:pt idx="593">
                  <c:v>45107</c:v>
                </c:pt>
                <c:pt idx="594">
                  <c:v>45138</c:v>
                </c:pt>
                <c:pt idx="595">
                  <c:v>45169</c:v>
                </c:pt>
                <c:pt idx="596">
                  <c:v>45199</c:v>
                </c:pt>
                <c:pt idx="597">
                  <c:v>45230</c:v>
                </c:pt>
                <c:pt idx="598">
                  <c:v>45260</c:v>
                </c:pt>
                <c:pt idx="599">
                  <c:v>45291</c:v>
                </c:pt>
                <c:pt idx="600">
                  <c:v>45322</c:v>
                </c:pt>
              </c:numCache>
            </c:numRef>
          </c:cat>
          <c:val>
            <c:numRef>
              <c:f>'1974～'!$J$3:$J$603</c:f>
              <c:numCache>
                <c:formatCode>#,##0.000_ ;[Red]\-#,##0.000\ </c:formatCode>
                <c:ptCount val="601"/>
                <c:pt idx="392">
                  <c:v>3.624256724870222</c:v>
                </c:pt>
                <c:pt idx="393">
                  <c:v>3.6512064460268836</c:v>
                </c:pt>
                <c:pt idx="394">
                  <c:v>3.6321482704602515</c:v>
                </c:pt>
                <c:pt idx="395">
                  <c:v>3.8229451776556118</c:v>
                </c:pt>
                <c:pt idx="396">
                  <c:v>3.9192480645327961</c:v>
                </c:pt>
                <c:pt idx="397">
                  <c:v>4.0019114069452204</c:v>
                </c:pt>
                <c:pt idx="398">
                  <c:v>3.9278727190366087</c:v>
                </c:pt>
                <c:pt idx="399">
                  <c:v>3.9101001402608131</c:v>
                </c:pt>
                <c:pt idx="400">
                  <c:v>4.0375309378648758</c:v>
                </c:pt>
                <c:pt idx="401">
                  <c:v>4.0771905363854861</c:v>
                </c:pt>
                <c:pt idx="402">
                  <c:v>3.9351905272158514</c:v>
                </c:pt>
                <c:pt idx="403">
                  <c:v>3.7340902523517849</c:v>
                </c:pt>
                <c:pt idx="404">
                  <c:v>3.7893974762749081</c:v>
                </c:pt>
                <c:pt idx="405">
                  <c:v>3.7852564733887224</c:v>
                </c:pt>
                <c:pt idx="406">
                  <c:v>3.5732206572273988</c:v>
                </c:pt>
                <c:pt idx="407">
                  <c:v>3.4557558909440331</c:v>
                </c:pt>
                <c:pt idx="408">
                  <c:v>3.1261065617632138</c:v>
                </c:pt>
                <c:pt idx="409">
                  <c:v>3.0824068956416499</c:v>
                </c:pt>
                <c:pt idx="410">
                  <c:v>2.8127210944631589</c:v>
                </c:pt>
                <c:pt idx="411">
                  <c:v>3.152062867217865</c:v>
                </c:pt>
                <c:pt idx="412">
                  <c:v>3.2768560664473405</c:v>
                </c:pt>
                <c:pt idx="413">
                  <c:v>3.0717794725835184</c:v>
                </c:pt>
                <c:pt idx="414">
                  <c:v>3.0284729228360114</c:v>
                </c:pt>
                <c:pt idx="415">
                  <c:v>2.915879612160897</c:v>
                </c:pt>
                <c:pt idx="416">
                  <c:v>2.495377901505365</c:v>
                </c:pt>
                <c:pt idx="417">
                  <c:v>1.9885765219773786</c:v>
                </c:pt>
                <c:pt idx="418">
                  <c:v>1.9195978792888968</c:v>
                </c:pt>
                <c:pt idx="419">
                  <c:v>1.9797685902451203</c:v>
                </c:pt>
                <c:pt idx="420">
                  <c:v>1.8186785312082556</c:v>
                </c:pt>
                <c:pt idx="421">
                  <c:v>1.7313509161414757</c:v>
                </c:pt>
                <c:pt idx="422">
                  <c:v>1.7685163506401949</c:v>
                </c:pt>
                <c:pt idx="423">
                  <c:v>1.9225409397108937</c:v>
                </c:pt>
                <c:pt idx="424">
                  <c:v>2.0734710654317494</c:v>
                </c:pt>
                <c:pt idx="425">
                  <c:v>2.143020789339301</c:v>
                </c:pt>
                <c:pt idx="426">
                  <c:v>2.1982244217854756</c:v>
                </c:pt>
                <c:pt idx="427">
                  <c:v>2.2314613487353374</c:v>
                </c:pt>
                <c:pt idx="428">
                  <c:v>2.138213082332248</c:v>
                </c:pt>
                <c:pt idx="429">
                  <c:v>2.0935200005086738</c:v>
                </c:pt>
                <c:pt idx="430">
                  <c:v>1.9833916357465682</c:v>
                </c:pt>
                <c:pt idx="431">
                  <c:v>2.1567586128975753</c:v>
                </c:pt>
                <c:pt idx="432">
                  <c:v>2.1461232212642938</c:v>
                </c:pt>
                <c:pt idx="433">
                  <c:v>2.1355728277659436</c:v>
                </c:pt>
                <c:pt idx="434">
                  <c:v>2.3395922573265575</c:v>
                </c:pt>
                <c:pt idx="435">
                  <c:v>2.343781071663642</c:v>
                </c:pt>
                <c:pt idx="436">
                  <c:v>2.0925451781486806</c:v>
                </c:pt>
                <c:pt idx="437">
                  <c:v>2.0074779822327304</c:v>
                </c:pt>
                <c:pt idx="438">
                  <c:v>2.0310198094169891</c:v>
                </c:pt>
                <c:pt idx="439">
                  <c:v>1.9312187180490381</c:v>
                </c:pt>
                <c:pt idx="440">
                  <c:v>1.9941863988828452</c:v>
                </c:pt>
                <c:pt idx="441">
                  <c:v>1.9605430746003429</c:v>
                </c:pt>
                <c:pt idx="442">
                  <c:v>2.0696222436343907</c:v>
                </c:pt>
                <c:pt idx="443">
                  <c:v>2.1483517661145242</c:v>
                </c:pt>
                <c:pt idx="444">
                  <c:v>2.1729852880943072</c:v>
                </c:pt>
                <c:pt idx="445">
                  <c:v>2.2645468727573537</c:v>
                </c:pt>
                <c:pt idx="446">
                  <c:v>2.0832910062080332</c:v>
                </c:pt>
                <c:pt idx="447">
                  <c:v>2.0441653022224608</c:v>
                </c:pt>
                <c:pt idx="448">
                  <c:v>2.0089866991277612</c:v>
                </c:pt>
                <c:pt idx="449">
                  <c:v>2.0321141604042294</c:v>
                </c:pt>
                <c:pt idx="450">
                  <c:v>2.0164798159603001</c:v>
                </c:pt>
                <c:pt idx="451">
                  <c:v>1.8541785335006644</c:v>
                </c:pt>
                <c:pt idx="452">
                  <c:v>1.8354444133234584</c:v>
                </c:pt>
                <c:pt idx="453">
                  <c:v>1.8475991466186368</c:v>
                </c:pt>
                <c:pt idx="454">
                  <c:v>1.7660142180431542</c:v>
                </c:pt>
                <c:pt idx="455">
                  <c:v>1.7718020597936337</c:v>
                </c:pt>
                <c:pt idx="456">
                  <c:v>1.8208512960324377</c:v>
                </c:pt>
                <c:pt idx="457">
                  <c:v>2.003467132740659</c:v>
                </c:pt>
                <c:pt idx="458">
                  <c:v>2.0469277416077287</c:v>
                </c:pt>
                <c:pt idx="459">
                  <c:v>1.9385524633785807</c:v>
                </c:pt>
                <c:pt idx="460">
                  <c:v>1.7474368131772278</c:v>
                </c:pt>
                <c:pt idx="461">
                  <c:v>1.8645934612214676</c:v>
                </c:pt>
                <c:pt idx="462">
                  <c:v>1.7963957388976672</c:v>
                </c:pt>
                <c:pt idx="463">
                  <c:v>1.7958459072123303</c:v>
                </c:pt>
                <c:pt idx="464">
                  <c:v>1.8096182612629206</c:v>
                </c:pt>
                <c:pt idx="465">
                  <c:v>1.8261583670822117</c:v>
                </c:pt>
                <c:pt idx="466">
                  <c:v>1.920012245196687</c:v>
                </c:pt>
                <c:pt idx="467">
                  <c:v>2.0845766029988697</c:v>
                </c:pt>
                <c:pt idx="468">
                  <c:v>2.2749857062036059</c:v>
                </c:pt>
                <c:pt idx="469">
                  <c:v>2.3607621053078893</c:v>
                </c:pt>
                <c:pt idx="470">
                  <c:v>2.5087305772647319</c:v>
                </c:pt>
                <c:pt idx="471">
                  <c:v>2.8126573458619606</c:v>
                </c:pt>
                <c:pt idx="472">
                  <c:v>2.721767777703215</c:v>
                </c:pt>
                <c:pt idx="473">
                  <c:v>2.7260150282580646</c:v>
                </c:pt>
                <c:pt idx="474">
                  <c:v>2.7231091545200998</c:v>
                </c:pt>
                <c:pt idx="475">
                  <c:v>2.6561917166037028</c:v>
                </c:pt>
                <c:pt idx="476">
                  <c:v>2.8620067317647413</c:v>
                </c:pt>
                <c:pt idx="477">
                  <c:v>2.8570077789540931</c:v>
                </c:pt>
                <c:pt idx="478">
                  <c:v>3.0212826118591649</c:v>
                </c:pt>
                <c:pt idx="479">
                  <c:v>3.1256045415287756</c:v>
                </c:pt>
                <c:pt idx="480">
                  <c:v>2.9310172487538217</c:v>
                </c:pt>
                <c:pt idx="481">
                  <c:v>2.9143204276232506</c:v>
                </c:pt>
                <c:pt idx="482">
                  <c:v>2.8936393189177743</c:v>
                </c:pt>
                <c:pt idx="483">
                  <c:v>2.8123837581151507</c:v>
                </c:pt>
                <c:pt idx="484">
                  <c:v>2.9074196415435143</c:v>
                </c:pt>
                <c:pt idx="485">
                  <c:v>3.0456505146672876</c:v>
                </c:pt>
                <c:pt idx="486">
                  <c:v>3.1169267631906314</c:v>
                </c:pt>
                <c:pt idx="487">
                  <c:v>3.0797613286919123</c:v>
                </c:pt>
                <c:pt idx="488">
                  <c:v>3.2022170792107763</c:v>
                </c:pt>
                <c:pt idx="489">
                  <c:v>3.2332812413364569</c:v>
                </c:pt>
                <c:pt idx="490">
                  <c:v>3.4093628464218328</c:v>
                </c:pt>
                <c:pt idx="491">
                  <c:v>3.3915371438117052</c:v>
                </c:pt>
                <c:pt idx="492">
                  <c:v>3.4079391276617335</c:v>
                </c:pt>
                <c:pt idx="493">
                  <c:v>3.6726286322212922</c:v>
                </c:pt>
                <c:pt idx="494">
                  <c:v>3.7247670194265061</c:v>
                </c:pt>
                <c:pt idx="495">
                  <c:v>3.8306401650586128</c:v>
                </c:pt>
                <c:pt idx="496">
                  <c:v>4.0164593689770589</c:v>
                </c:pt>
                <c:pt idx="497">
                  <c:v>3.9089021977966247</c:v>
                </c:pt>
                <c:pt idx="498">
                  <c:v>3.9741037358640958</c:v>
                </c:pt>
                <c:pt idx="499">
                  <c:v>3.6691862077565736</c:v>
                </c:pt>
                <c:pt idx="500">
                  <c:v>3.3543823340798529</c:v>
                </c:pt>
                <c:pt idx="501">
                  <c:v>3.7188569928570625</c:v>
                </c:pt>
                <c:pt idx="502">
                  <c:v>3.7803637682467386</c:v>
                </c:pt>
                <c:pt idx="503">
                  <c:v>3.7059000896634706</c:v>
                </c:pt>
                <c:pt idx="504">
                  <c:v>3.4311170565808169</c:v>
                </c:pt>
                <c:pt idx="505">
                  <c:v>3.1225260153292318</c:v>
                </c:pt>
                <c:pt idx="506">
                  <c:v>3.2304045857073751</c:v>
                </c:pt>
                <c:pt idx="507">
                  <c:v>3.2205474582470588</c:v>
                </c:pt>
                <c:pt idx="508">
                  <c:v>3.3078246056712231</c:v>
                </c:pt>
                <c:pt idx="509">
                  <c:v>2.9882688050134982</c:v>
                </c:pt>
                <c:pt idx="510">
                  <c:v>3.1555424783666162</c:v>
                </c:pt>
                <c:pt idx="511">
                  <c:v>3.1788133739957809</c:v>
                </c:pt>
                <c:pt idx="512">
                  <c:v>3.1466548608828599</c:v>
                </c:pt>
                <c:pt idx="513">
                  <c:v>3.3169087813420073</c:v>
                </c:pt>
                <c:pt idx="514">
                  <c:v>3.5014875437287993</c:v>
                </c:pt>
                <c:pt idx="515">
                  <c:v>3.6163518983216094</c:v>
                </c:pt>
                <c:pt idx="516">
                  <c:v>3.623669706500853</c:v>
                </c:pt>
                <c:pt idx="517">
                  <c:v>3.651788152012819</c:v>
                </c:pt>
                <c:pt idx="518">
                  <c:v>3.5918219678187744</c:v>
                </c:pt>
                <c:pt idx="519">
                  <c:v>3.636735513554826</c:v>
                </c:pt>
                <c:pt idx="520">
                  <c:v>3.7125618184887119</c:v>
                </c:pt>
                <c:pt idx="521">
                  <c:v>3.8125993109194409</c:v>
                </c:pt>
                <c:pt idx="522">
                  <c:v>3.8222412868507121</c:v>
                </c:pt>
                <c:pt idx="523">
                  <c:v>3.8048379187235248</c:v>
                </c:pt>
                <c:pt idx="524">
                  <c:v>3.9277638151762275</c:v>
                </c:pt>
                <c:pt idx="525">
                  <c:v>4.1516621835439027</c:v>
                </c:pt>
                <c:pt idx="526">
                  <c:v>4.2171718398505007</c:v>
                </c:pt>
                <c:pt idx="527">
                  <c:v>4.2695891271859585</c:v>
                </c:pt>
                <c:pt idx="528">
                  <c:v>4.3164921605177469</c:v>
                </c:pt>
                <c:pt idx="529">
                  <c:v>4.1472316557606081</c:v>
                </c:pt>
                <c:pt idx="530">
                  <c:v>4.0321229315298703</c:v>
                </c:pt>
                <c:pt idx="531">
                  <c:v>4.1736156080816329</c:v>
                </c:pt>
                <c:pt idx="532">
                  <c:v>4.1037365164012236</c:v>
                </c:pt>
                <c:pt idx="533">
                  <c:v>4.0672670041322538</c:v>
                </c:pt>
                <c:pt idx="534">
                  <c:v>4.1170387245179745</c:v>
                </c:pt>
                <c:pt idx="535">
                  <c:v>4.0725182951559793</c:v>
                </c:pt>
                <c:pt idx="536">
                  <c:v>4.2754168118121862</c:v>
                </c:pt>
                <c:pt idx="537">
                  <c:v>3.8738139052202896</c:v>
                </c:pt>
                <c:pt idx="538">
                  <c:v>3.9169743644233832</c:v>
                </c:pt>
                <c:pt idx="539">
                  <c:v>3.5203491611084021</c:v>
                </c:pt>
                <c:pt idx="540">
                  <c:v>3.7007789520338576</c:v>
                </c:pt>
                <c:pt idx="541">
                  <c:v>3.790558232055063</c:v>
                </c:pt>
                <c:pt idx="542">
                  <c:v>3.7656351851781711</c:v>
                </c:pt>
                <c:pt idx="543">
                  <c:v>3.8224803441052067</c:v>
                </c:pt>
                <c:pt idx="544">
                  <c:v>3.575669665990107</c:v>
                </c:pt>
                <c:pt idx="545">
                  <c:v>3.6718291185145944</c:v>
                </c:pt>
                <c:pt idx="546">
                  <c:v>3.6978066735029782</c:v>
                </c:pt>
                <c:pt idx="547">
                  <c:v>3.5841269804157734</c:v>
                </c:pt>
                <c:pt idx="548">
                  <c:v>3.7720791062826513</c:v>
                </c:pt>
                <c:pt idx="549">
                  <c:v>3.9612132374634177</c:v>
                </c:pt>
                <c:pt idx="550">
                  <c:v>4.0329729128791847</c:v>
                </c:pt>
                <c:pt idx="551">
                  <c:v>4.0842613187350842</c:v>
                </c:pt>
                <c:pt idx="552">
                  <c:v>4.0086687586722602</c:v>
                </c:pt>
                <c:pt idx="553">
                  <c:v>3.6082452012025352</c:v>
                </c:pt>
                <c:pt idx="554">
                  <c:v>3.3396776567367348</c:v>
                </c:pt>
                <c:pt idx="555">
                  <c:v>3.4868731769040457</c:v>
                </c:pt>
                <c:pt idx="556">
                  <c:v>3.7396230996974711</c:v>
                </c:pt>
                <c:pt idx="557">
                  <c:v>3.731914831335887</c:v>
                </c:pt>
                <c:pt idx="558">
                  <c:v>3.5853833590977264</c:v>
                </c:pt>
                <c:pt idx="559">
                  <c:v>3.8810307781143019</c:v>
                </c:pt>
                <c:pt idx="560">
                  <c:v>3.8826298055276975</c:v>
                </c:pt>
                <c:pt idx="561">
                  <c:v>3.7744988969364779</c:v>
                </c:pt>
                <c:pt idx="562">
                  <c:v>4.2378157618719445</c:v>
                </c:pt>
                <c:pt idx="563">
                  <c:v>4.3406953794394392</c:v>
                </c:pt>
                <c:pt idx="564">
                  <c:v>4.3588849803147411</c:v>
                </c:pt>
                <c:pt idx="565">
                  <c:v>4.4814310413519696</c:v>
                </c:pt>
                <c:pt idx="566">
                  <c:v>4.6809774440618224</c:v>
                </c:pt>
                <c:pt idx="567">
                  <c:v>4.5423906412480246</c:v>
                </c:pt>
                <c:pt idx="568">
                  <c:v>4.6178105488492704</c:v>
                </c:pt>
                <c:pt idx="569">
                  <c:v>4.6506835775339583</c:v>
                </c:pt>
                <c:pt idx="570">
                  <c:v>4.5310327654678275</c:v>
                </c:pt>
                <c:pt idx="571">
                  <c:v>4.6899208415716283</c:v>
                </c:pt>
                <c:pt idx="572">
                  <c:v>4.8590511929346523</c:v>
                </c:pt>
                <c:pt idx="573">
                  <c:v>4.7888639830151165</c:v>
                </c:pt>
                <c:pt idx="574">
                  <c:v>4.6220338936786698</c:v>
                </c:pt>
                <c:pt idx="575">
                  <c:v>4.7787465487665726</c:v>
                </c:pt>
                <c:pt idx="576">
                  <c:v>4.5386586918861971</c:v>
                </c:pt>
                <c:pt idx="577">
                  <c:v>4.5083993558506474</c:v>
                </c:pt>
                <c:pt idx="578">
                  <c:v>4.6634970463748546</c:v>
                </c:pt>
                <c:pt idx="579">
                  <c:v>4.5479845810031927</c:v>
                </c:pt>
                <c:pt idx="580">
                  <c:v>4.5808496411127306</c:v>
                </c:pt>
                <c:pt idx="581">
                  <c:v>4.465446079601449</c:v>
                </c:pt>
                <c:pt idx="582">
                  <c:v>4.6384013470363818</c:v>
                </c:pt>
                <c:pt idx="583">
                  <c:v>4.6959610215351848</c:v>
                </c:pt>
                <c:pt idx="584">
                  <c:v>4.3742935484627603</c:v>
                </c:pt>
                <c:pt idx="585">
                  <c:v>4.6012784116051293</c:v>
                </c:pt>
                <c:pt idx="586">
                  <c:v>4.7543866145335993</c:v>
                </c:pt>
                <c:pt idx="587">
                  <c:v>4.5260205316985953</c:v>
                </c:pt>
                <c:pt idx="588">
                  <c:v>4.7292510723193795</c:v>
                </c:pt>
                <c:pt idx="589">
                  <c:v>4.7738246255157053</c:v>
                </c:pt>
                <c:pt idx="590">
                  <c:v>4.7964872532417679</c:v>
                </c:pt>
                <c:pt idx="591">
                  <c:v>4.9193042458340903</c:v>
                </c:pt>
                <c:pt idx="592">
                  <c:v>5.1348648284033471</c:v>
                </c:pt>
                <c:pt idx="593">
                  <c:v>5.5158238129738004</c:v>
                </c:pt>
                <c:pt idx="594">
                  <c:v>5.5894454787829053</c:v>
                </c:pt>
                <c:pt idx="595">
                  <c:v>5.599438072020769</c:v>
                </c:pt>
                <c:pt idx="596">
                  <c:v>5.5551752932552843</c:v>
                </c:pt>
                <c:pt idx="597">
                  <c:v>5.3618231296285508</c:v>
                </c:pt>
                <c:pt idx="598">
                  <c:v>5.6965139106874831</c:v>
                </c:pt>
                <c:pt idx="599">
                  <c:v>5.6789378900987169</c:v>
                </c:pt>
                <c:pt idx="600">
                  <c:v>6.1248434183318476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16-46CB-B12E-B3748BD7A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'1984～'!$G$2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'1984～'!$A$3:$A$483</c:f>
              <c:numCache>
                <c:formatCode>m/d/yyyy</c:formatCode>
                <c:ptCount val="481"/>
                <c:pt idx="0">
                  <c:v>30712</c:v>
                </c:pt>
                <c:pt idx="1">
                  <c:v>30741</c:v>
                </c:pt>
                <c:pt idx="2">
                  <c:v>30772</c:v>
                </c:pt>
                <c:pt idx="3">
                  <c:v>30802</c:v>
                </c:pt>
                <c:pt idx="4">
                  <c:v>30833</c:v>
                </c:pt>
                <c:pt idx="5">
                  <c:v>30863</c:v>
                </c:pt>
                <c:pt idx="6">
                  <c:v>30894</c:v>
                </c:pt>
                <c:pt idx="7">
                  <c:v>30925</c:v>
                </c:pt>
                <c:pt idx="8">
                  <c:v>30955</c:v>
                </c:pt>
                <c:pt idx="9">
                  <c:v>30986</c:v>
                </c:pt>
                <c:pt idx="10">
                  <c:v>31016</c:v>
                </c:pt>
                <c:pt idx="11">
                  <c:v>31047</c:v>
                </c:pt>
                <c:pt idx="12">
                  <c:v>31078</c:v>
                </c:pt>
                <c:pt idx="13">
                  <c:v>31106</c:v>
                </c:pt>
                <c:pt idx="14">
                  <c:v>31137</c:v>
                </c:pt>
                <c:pt idx="15">
                  <c:v>31167</c:v>
                </c:pt>
                <c:pt idx="16">
                  <c:v>31198</c:v>
                </c:pt>
                <c:pt idx="17">
                  <c:v>31228</c:v>
                </c:pt>
                <c:pt idx="18">
                  <c:v>31259</c:v>
                </c:pt>
                <c:pt idx="19">
                  <c:v>31290</c:v>
                </c:pt>
                <c:pt idx="20">
                  <c:v>31320</c:v>
                </c:pt>
                <c:pt idx="21">
                  <c:v>31351</c:v>
                </c:pt>
                <c:pt idx="22">
                  <c:v>31381</c:v>
                </c:pt>
                <c:pt idx="23">
                  <c:v>31412</c:v>
                </c:pt>
                <c:pt idx="24">
                  <c:v>31443</c:v>
                </c:pt>
                <c:pt idx="25">
                  <c:v>31471</c:v>
                </c:pt>
                <c:pt idx="26">
                  <c:v>31502</c:v>
                </c:pt>
                <c:pt idx="27">
                  <c:v>31532</c:v>
                </c:pt>
                <c:pt idx="28">
                  <c:v>31563</c:v>
                </c:pt>
                <c:pt idx="29">
                  <c:v>31593</c:v>
                </c:pt>
                <c:pt idx="30">
                  <c:v>31624</c:v>
                </c:pt>
                <c:pt idx="31">
                  <c:v>31655</c:v>
                </c:pt>
                <c:pt idx="32">
                  <c:v>31685</c:v>
                </c:pt>
                <c:pt idx="33">
                  <c:v>31716</c:v>
                </c:pt>
                <c:pt idx="34">
                  <c:v>31746</c:v>
                </c:pt>
                <c:pt idx="35">
                  <c:v>31777</c:v>
                </c:pt>
                <c:pt idx="36">
                  <c:v>31808</c:v>
                </c:pt>
                <c:pt idx="37">
                  <c:v>31836</c:v>
                </c:pt>
                <c:pt idx="38">
                  <c:v>31867</c:v>
                </c:pt>
                <c:pt idx="39">
                  <c:v>31897</c:v>
                </c:pt>
                <c:pt idx="40">
                  <c:v>31928</c:v>
                </c:pt>
                <c:pt idx="41">
                  <c:v>31958</c:v>
                </c:pt>
                <c:pt idx="42">
                  <c:v>31989</c:v>
                </c:pt>
                <c:pt idx="43">
                  <c:v>32020</c:v>
                </c:pt>
                <c:pt idx="44">
                  <c:v>32050</c:v>
                </c:pt>
                <c:pt idx="45">
                  <c:v>32081</c:v>
                </c:pt>
                <c:pt idx="46">
                  <c:v>32111</c:v>
                </c:pt>
                <c:pt idx="47">
                  <c:v>32142</c:v>
                </c:pt>
                <c:pt idx="48">
                  <c:v>32173</c:v>
                </c:pt>
                <c:pt idx="49">
                  <c:v>32202</c:v>
                </c:pt>
                <c:pt idx="50">
                  <c:v>32233</c:v>
                </c:pt>
                <c:pt idx="51">
                  <c:v>32263</c:v>
                </c:pt>
                <c:pt idx="52">
                  <c:v>32294</c:v>
                </c:pt>
                <c:pt idx="53">
                  <c:v>32324</c:v>
                </c:pt>
                <c:pt idx="54">
                  <c:v>32355</c:v>
                </c:pt>
                <c:pt idx="55">
                  <c:v>32386</c:v>
                </c:pt>
                <c:pt idx="56">
                  <c:v>32416</c:v>
                </c:pt>
                <c:pt idx="57">
                  <c:v>32447</c:v>
                </c:pt>
                <c:pt idx="58">
                  <c:v>32477</c:v>
                </c:pt>
                <c:pt idx="59">
                  <c:v>32508</c:v>
                </c:pt>
                <c:pt idx="60">
                  <c:v>32539</c:v>
                </c:pt>
                <c:pt idx="61">
                  <c:v>32567</c:v>
                </c:pt>
                <c:pt idx="62">
                  <c:v>32598</c:v>
                </c:pt>
                <c:pt idx="63">
                  <c:v>32628</c:v>
                </c:pt>
                <c:pt idx="64">
                  <c:v>32659</c:v>
                </c:pt>
                <c:pt idx="65">
                  <c:v>32689</c:v>
                </c:pt>
                <c:pt idx="66">
                  <c:v>32720</c:v>
                </c:pt>
                <c:pt idx="67">
                  <c:v>32751</c:v>
                </c:pt>
                <c:pt idx="68">
                  <c:v>32781</c:v>
                </c:pt>
                <c:pt idx="69">
                  <c:v>32812</c:v>
                </c:pt>
                <c:pt idx="70">
                  <c:v>32842</c:v>
                </c:pt>
                <c:pt idx="71">
                  <c:v>32873</c:v>
                </c:pt>
                <c:pt idx="72">
                  <c:v>32904</c:v>
                </c:pt>
                <c:pt idx="73">
                  <c:v>32932</c:v>
                </c:pt>
                <c:pt idx="74">
                  <c:v>32963</c:v>
                </c:pt>
                <c:pt idx="75">
                  <c:v>32993</c:v>
                </c:pt>
                <c:pt idx="76">
                  <c:v>33024</c:v>
                </c:pt>
                <c:pt idx="77">
                  <c:v>33054</c:v>
                </c:pt>
                <c:pt idx="78">
                  <c:v>33085</c:v>
                </c:pt>
                <c:pt idx="79">
                  <c:v>33116</c:v>
                </c:pt>
                <c:pt idx="80">
                  <c:v>33146</c:v>
                </c:pt>
                <c:pt idx="81">
                  <c:v>33177</c:v>
                </c:pt>
                <c:pt idx="82">
                  <c:v>33207</c:v>
                </c:pt>
                <c:pt idx="83">
                  <c:v>33238</c:v>
                </c:pt>
                <c:pt idx="84">
                  <c:v>33269</c:v>
                </c:pt>
                <c:pt idx="85">
                  <c:v>33297</c:v>
                </c:pt>
                <c:pt idx="86">
                  <c:v>33328</c:v>
                </c:pt>
                <c:pt idx="87">
                  <c:v>33358</c:v>
                </c:pt>
                <c:pt idx="88">
                  <c:v>33389</c:v>
                </c:pt>
                <c:pt idx="89">
                  <c:v>33419</c:v>
                </c:pt>
                <c:pt idx="90">
                  <c:v>33450</c:v>
                </c:pt>
                <c:pt idx="91">
                  <c:v>33481</c:v>
                </c:pt>
                <c:pt idx="92">
                  <c:v>33511</c:v>
                </c:pt>
                <c:pt idx="93">
                  <c:v>33542</c:v>
                </c:pt>
                <c:pt idx="94">
                  <c:v>33572</c:v>
                </c:pt>
                <c:pt idx="95">
                  <c:v>33603</c:v>
                </c:pt>
                <c:pt idx="96">
                  <c:v>33634</c:v>
                </c:pt>
                <c:pt idx="97">
                  <c:v>33663</c:v>
                </c:pt>
                <c:pt idx="98">
                  <c:v>33694</c:v>
                </c:pt>
                <c:pt idx="99">
                  <c:v>33724</c:v>
                </c:pt>
                <c:pt idx="100">
                  <c:v>33755</c:v>
                </c:pt>
                <c:pt idx="101">
                  <c:v>33785</c:v>
                </c:pt>
                <c:pt idx="102">
                  <c:v>33816</c:v>
                </c:pt>
                <c:pt idx="103">
                  <c:v>33847</c:v>
                </c:pt>
                <c:pt idx="104">
                  <c:v>33877</c:v>
                </c:pt>
                <c:pt idx="105">
                  <c:v>33908</c:v>
                </c:pt>
                <c:pt idx="106">
                  <c:v>33938</c:v>
                </c:pt>
                <c:pt idx="107">
                  <c:v>33969</c:v>
                </c:pt>
                <c:pt idx="108">
                  <c:v>34000</c:v>
                </c:pt>
                <c:pt idx="109">
                  <c:v>34028</c:v>
                </c:pt>
                <c:pt idx="110">
                  <c:v>34059</c:v>
                </c:pt>
                <c:pt idx="111">
                  <c:v>34089</c:v>
                </c:pt>
                <c:pt idx="112">
                  <c:v>34120</c:v>
                </c:pt>
                <c:pt idx="113">
                  <c:v>34150</c:v>
                </c:pt>
                <c:pt idx="114">
                  <c:v>34181</c:v>
                </c:pt>
                <c:pt idx="115">
                  <c:v>34212</c:v>
                </c:pt>
                <c:pt idx="116">
                  <c:v>34242</c:v>
                </c:pt>
                <c:pt idx="117">
                  <c:v>34273</c:v>
                </c:pt>
                <c:pt idx="118">
                  <c:v>34303</c:v>
                </c:pt>
                <c:pt idx="119">
                  <c:v>34334</c:v>
                </c:pt>
                <c:pt idx="120">
                  <c:v>34365</c:v>
                </c:pt>
                <c:pt idx="121">
                  <c:v>34393</c:v>
                </c:pt>
                <c:pt idx="122">
                  <c:v>34424</c:v>
                </c:pt>
                <c:pt idx="123">
                  <c:v>34454</c:v>
                </c:pt>
                <c:pt idx="124">
                  <c:v>34485</c:v>
                </c:pt>
                <c:pt idx="125">
                  <c:v>34515</c:v>
                </c:pt>
                <c:pt idx="126">
                  <c:v>34546</c:v>
                </c:pt>
                <c:pt idx="127">
                  <c:v>34577</c:v>
                </c:pt>
                <c:pt idx="128">
                  <c:v>34607</c:v>
                </c:pt>
                <c:pt idx="129">
                  <c:v>34638</c:v>
                </c:pt>
                <c:pt idx="130">
                  <c:v>34668</c:v>
                </c:pt>
                <c:pt idx="131">
                  <c:v>34699</c:v>
                </c:pt>
                <c:pt idx="132">
                  <c:v>34730</c:v>
                </c:pt>
                <c:pt idx="133">
                  <c:v>34758</c:v>
                </c:pt>
                <c:pt idx="134">
                  <c:v>34789</c:v>
                </c:pt>
                <c:pt idx="135">
                  <c:v>34819</c:v>
                </c:pt>
                <c:pt idx="136">
                  <c:v>34850</c:v>
                </c:pt>
                <c:pt idx="137">
                  <c:v>34880</c:v>
                </c:pt>
                <c:pt idx="138">
                  <c:v>34911</c:v>
                </c:pt>
                <c:pt idx="139">
                  <c:v>34942</c:v>
                </c:pt>
                <c:pt idx="140">
                  <c:v>34972</c:v>
                </c:pt>
                <c:pt idx="141">
                  <c:v>35003</c:v>
                </c:pt>
                <c:pt idx="142">
                  <c:v>35033</c:v>
                </c:pt>
                <c:pt idx="143">
                  <c:v>35064</c:v>
                </c:pt>
                <c:pt idx="144">
                  <c:v>35095</c:v>
                </c:pt>
                <c:pt idx="145">
                  <c:v>35124</c:v>
                </c:pt>
                <c:pt idx="146">
                  <c:v>35155</c:v>
                </c:pt>
                <c:pt idx="147">
                  <c:v>35185</c:v>
                </c:pt>
                <c:pt idx="148">
                  <c:v>35216</c:v>
                </c:pt>
                <c:pt idx="149">
                  <c:v>35246</c:v>
                </c:pt>
                <c:pt idx="150">
                  <c:v>35277</c:v>
                </c:pt>
                <c:pt idx="151">
                  <c:v>35308</c:v>
                </c:pt>
                <c:pt idx="152">
                  <c:v>35338</c:v>
                </c:pt>
                <c:pt idx="153">
                  <c:v>35369</c:v>
                </c:pt>
                <c:pt idx="154">
                  <c:v>35399</c:v>
                </c:pt>
                <c:pt idx="155">
                  <c:v>35430</c:v>
                </c:pt>
                <c:pt idx="156">
                  <c:v>35461</c:v>
                </c:pt>
                <c:pt idx="157">
                  <c:v>35489</c:v>
                </c:pt>
                <c:pt idx="158">
                  <c:v>35520</c:v>
                </c:pt>
                <c:pt idx="159">
                  <c:v>35550</c:v>
                </c:pt>
                <c:pt idx="160">
                  <c:v>35581</c:v>
                </c:pt>
                <c:pt idx="161">
                  <c:v>35611</c:v>
                </c:pt>
                <c:pt idx="162">
                  <c:v>35642</c:v>
                </c:pt>
                <c:pt idx="163">
                  <c:v>35673</c:v>
                </c:pt>
                <c:pt idx="164">
                  <c:v>35703</c:v>
                </c:pt>
                <c:pt idx="165">
                  <c:v>35734</c:v>
                </c:pt>
                <c:pt idx="166">
                  <c:v>35764</c:v>
                </c:pt>
                <c:pt idx="167">
                  <c:v>35795</c:v>
                </c:pt>
                <c:pt idx="168">
                  <c:v>35826</c:v>
                </c:pt>
                <c:pt idx="169">
                  <c:v>35854</c:v>
                </c:pt>
                <c:pt idx="170">
                  <c:v>35885</c:v>
                </c:pt>
                <c:pt idx="171">
                  <c:v>35915</c:v>
                </c:pt>
                <c:pt idx="172">
                  <c:v>35946</c:v>
                </c:pt>
                <c:pt idx="173">
                  <c:v>35976</c:v>
                </c:pt>
                <c:pt idx="174">
                  <c:v>36007</c:v>
                </c:pt>
                <c:pt idx="175">
                  <c:v>36038</c:v>
                </c:pt>
                <c:pt idx="176">
                  <c:v>36068</c:v>
                </c:pt>
                <c:pt idx="177">
                  <c:v>36099</c:v>
                </c:pt>
                <c:pt idx="178">
                  <c:v>36129</c:v>
                </c:pt>
                <c:pt idx="179">
                  <c:v>36160</c:v>
                </c:pt>
                <c:pt idx="180">
                  <c:v>36191</c:v>
                </c:pt>
                <c:pt idx="181">
                  <c:v>36219</c:v>
                </c:pt>
                <c:pt idx="182">
                  <c:v>36250</c:v>
                </c:pt>
                <c:pt idx="183">
                  <c:v>36280</c:v>
                </c:pt>
                <c:pt idx="184">
                  <c:v>36311</c:v>
                </c:pt>
                <c:pt idx="185">
                  <c:v>36341</c:v>
                </c:pt>
                <c:pt idx="186">
                  <c:v>36372</c:v>
                </c:pt>
                <c:pt idx="187">
                  <c:v>36403</c:v>
                </c:pt>
                <c:pt idx="188">
                  <c:v>36433</c:v>
                </c:pt>
                <c:pt idx="189">
                  <c:v>36464</c:v>
                </c:pt>
                <c:pt idx="190">
                  <c:v>36494</c:v>
                </c:pt>
                <c:pt idx="191">
                  <c:v>36525</c:v>
                </c:pt>
                <c:pt idx="192">
                  <c:v>36556</c:v>
                </c:pt>
                <c:pt idx="193">
                  <c:v>36585</c:v>
                </c:pt>
                <c:pt idx="194">
                  <c:v>36616</c:v>
                </c:pt>
                <c:pt idx="195">
                  <c:v>36646</c:v>
                </c:pt>
                <c:pt idx="196">
                  <c:v>36677</c:v>
                </c:pt>
                <c:pt idx="197">
                  <c:v>36707</c:v>
                </c:pt>
                <c:pt idx="198">
                  <c:v>36738</c:v>
                </c:pt>
                <c:pt idx="199">
                  <c:v>36769</c:v>
                </c:pt>
                <c:pt idx="200">
                  <c:v>36799</c:v>
                </c:pt>
                <c:pt idx="201">
                  <c:v>36830</c:v>
                </c:pt>
                <c:pt idx="202">
                  <c:v>36860</c:v>
                </c:pt>
                <c:pt idx="203">
                  <c:v>36891</c:v>
                </c:pt>
                <c:pt idx="204">
                  <c:v>36922</c:v>
                </c:pt>
                <c:pt idx="205">
                  <c:v>36950</c:v>
                </c:pt>
                <c:pt idx="206">
                  <c:v>36981</c:v>
                </c:pt>
                <c:pt idx="207">
                  <c:v>37011</c:v>
                </c:pt>
                <c:pt idx="208">
                  <c:v>37042</c:v>
                </c:pt>
                <c:pt idx="209">
                  <c:v>37072</c:v>
                </c:pt>
                <c:pt idx="210">
                  <c:v>37103</c:v>
                </c:pt>
                <c:pt idx="211">
                  <c:v>37134</c:v>
                </c:pt>
                <c:pt idx="212">
                  <c:v>37164</c:v>
                </c:pt>
                <c:pt idx="213">
                  <c:v>37195</c:v>
                </c:pt>
                <c:pt idx="214">
                  <c:v>37225</c:v>
                </c:pt>
                <c:pt idx="215">
                  <c:v>37256</c:v>
                </c:pt>
                <c:pt idx="216">
                  <c:v>37287</c:v>
                </c:pt>
                <c:pt idx="217">
                  <c:v>37315</c:v>
                </c:pt>
                <c:pt idx="218">
                  <c:v>37346</c:v>
                </c:pt>
                <c:pt idx="219">
                  <c:v>37376</c:v>
                </c:pt>
                <c:pt idx="220">
                  <c:v>37407</c:v>
                </c:pt>
                <c:pt idx="221">
                  <c:v>37437</c:v>
                </c:pt>
                <c:pt idx="222">
                  <c:v>37468</c:v>
                </c:pt>
                <c:pt idx="223">
                  <c:v>37499</c:v>
                </c:pt>
                <c:pt idx="224">
                  <c:v>37529</c:v>
                </c:pt>
                <c:pt idx="225">
                  <c:v>37560</c:v>
                </c:pt>
                <c:pt idx="226">
                  <c:v>37590</c:v>
                </c:pt>
                <c:pt idx="227">
                  <c:v>37621</c:v>
                </c:pt>
                <c:pt idx="228">
                  <c:v>37652</c:v>
                </c:pt>
                <c:pt idx="229">
                  <c:v>37680</c:v>
                </c:pt>
                <c:pt idx="230">
                  <c:v>37711</c:v>
                </c:pt>
                <c:pt idx="231">
                  <c:v>37741</c:v>
                </c:pt>
                <c:pt idx="232">
                  <c:v>37772</c:v>
                </c:pt>
                <c:pt idx="233">
                  <c:v>37802</c:v>
                </c:pt>
                <c:pt idx="234">
                  <c:v>37833</c:v>
                </c:pt>
                <c:pt idx="235">
                  <c:v>37864</c:v>
                </c:pt>
                <c:pt idx="236">
                  <c:v>37894</c:v>
                </c:pt>
                <c:pt idx="237">
                  <c:v>37925</c:v>
                </c:pt>
                <c:pt idx="238">
                  <c:v>37955</c:v>
                </c:pt>
                <c:pt idx="239">
                  <c:v>37986</c:v>
                </c:pt>
                <c:pt idx="240">
                  <c:v>38017</c:v>
                </c:pt>
                <c:pt idx="241">
                  <c:v>38046</c:v>
                </c:pt>
                <c:pt idx="242">
                  <c:v>38077</c:v>
                </c:pt>
                <c:pt idx="243">
                  <c:v>38107</c:v>
                </c:pt>
                <c:pt idx="244">
                  <c:v>38138</c:v>
                </c:pt>
                <c:pt idx="245">
                  <c:v>38168</c:v>
                </c:pt>
                <c:pt idx="246">
                  <c:v>38199</c:v>
                </c:pt>
                <c:pt idx="247">
                  <c:v>38230</c:v>
                </c:pt>
                <c:pt idx="248">
                  <c:v>38260</c:v>
                </c:pt>
                <c:pt idx="249">
                  <c:v>38291</c:v>
                </c:pt>
                <c:pt idx="250">
                  <c:v>38321</c:v>
                </c:pt>
                <c:pt idx="251">
                  <c:v>38352</c:v>
                </c:pt>
                <c:pt idx="252">
                  <c:v>38383</c:v>
                </c:pt>
                <c:pt idx="253">
                  <c:v>38411</c:v>
                </c:pt>
                <c:pt idx="254">
                  <c:v>38442</c:v>
                </c:pt>
                <c:pt idx="255">
                  <c:v>38472</c:v>
                </c:pt>
                <c:pt idx="256">
                  <c:v>38503</c:v>
                </c:pt>
                <c:pt idx="257">
                  <c:v>38533</c:v>
                </c:pt>
                <c:pt idx="258">
                  <c:v>38564</c:v>
                </c:pt>
                <c:pt idx="259">
                  <c:v>38595</c:v>
                </c:pt>
                <c:pt idx="260">
                  <c:v>38625</c:v>
                </c:pt>
                <c:pt idx="261">
                  <c:v>38656</c:v>
                </c:pt>
                <c:pt idx="262">
                  <c:v>38686</c:v>
                </c:pt>
                <c:pt idx="263">
                  <c:v>38717</c:v>
                </c:pt>
                <c:pt idx="264">
                  <c:v>38748</c:v>
                </c:pt>
                <c:pt idx="265">
                  <c:v>38776</c:v>
                </c:pt>
                <c:pt idx="266">
                  <c:v>38807</c:v>
                </c:pt>
                <c:pt idx="267">
                  <c:v>38837</c:v>
                </c:pt>
                <c:pt idx="268">
                  <c:v>38868</c:v>
                </c:pt>
                <c:pt idx="269">
                  <c:v>38898</c:v>
                </c:pt>
                <c:pt idx="270">
                  <c:v>38929</c:v>
                </c:pt>
                <c:pt idx="271">
                  <c:v>38960</c:v>
                </c:pt>
                <c:pt idx="272">
                  <c:v>38990</c:v>
                </c:pt>
                <c:pt idx="273">
                  <c:v>39021</c:v>
                </c:pt>
                <c:pt idx="274">
                  <c:v>39051</c:v>
                </c:pt>
                <c:pt idx="275">
                  <c:v>39082</c:v>
                </c:pt>
                <c:pt idx="276">
                  <c:v>39113</c:v>
                </c:pt>
                <c:pt idx="277">
                  <c:v>39141</c:v>
                </c:pt>
                <c:pt idx="278">
                  <c:v>39172</c:v>
                </c:pt>
                <c:pt idx="279">
                  <c:v>39202</c:v>
                </c:pt>
                <c:pt idx="280">
                  <c:v>39233</c:v>
                </c:pt>
                <c:pt idx="281">
                  <c:v>39263</c:v>
                </c:pt>
                <c:pt idx="282">
                  <c:v>39294</c:v>
                </c:pt>
                <c:pt idx="283">
                  <c:v>39325</c:v>
                </c:pt>
                <c:pt idx="284">
                  <c:v>39355</c:v>
                </c:pt>
                <c:pt idx="285">
                  <c:v>39386</c:v>
                </c:pt>
                <c:pt idx="286">
                  <c:v>39416</c:v>
                </c:pt>
                <c:pt idx="287">
                  <c:v>39447</c:v>
                </c:pt>
                <c:pt idx="288">
                  <c:v>39478</c:v>
                </c:pt>
                <c:pt idx="289">
                  <c:v>39507</c:v>
                </c:pt>
                <c:pt idx="290">
                  <c:v>39538</c:v>
                </c:pt>
                <c:pt idx="291">
                  <c:v>39568</c:v>
                </c:pt>
                <c:pt idx="292">
                  <c:v>39599</c:v>
                </c:pt>
                <c:pt idx="293">
                  <c:v>39629</c:v>
                </c:pt>
                <c:pt idx="294">
                  <c:v>39660</c:v>
                </c:pt>
                <c:pt idx="295">
                  <c:v>39691</c:v>
                </c:pt>
                <c:pt idx="296">
                  <c:v>39721</c:v>
                </c:pt>
                <c:pt idx="297">
                  <c:v>39752</c:v>
                </c:pt>
                <c:pt idx="298">
                  <c:v>39782</c:v>
                </c:pt>
                <c:pt idx="299">
                  <c:v>39813</c:v>
                </c:pt>
                <c:pt idx="300">
                  <c:v>39844</c:v>
                </c:pt>
                <c:pt idx="301">
                  <c:v>39872</c:v>
                </c:pt>
                <c:pt idx="302">
                  <c:v>39903</c:v>
                </c:pt>
                <c:pt idx="303">
                  <c:v>39933</c:v>
                </c:pt>
                <c:pt idx="304">
                  <c:v>39964</c:v>
                </c:pt>
                <c:pt idx="305">
                  <c:v>39994</c:v>
                </c:pt>
                <c:pt idx="306">
                  <c:v>40025</c:v>
                </c:pt>
                <c:pt idx="307">
                  <c:v>40056</c:v>
                </c:pt>
                <c:pt idx="308">
                  <c:v>40086</c:v>
                </c:pt>
                <c:pt idx="309">
                  <c:v>40117</c:v>
                </c:pt>
                <c:pt idx="310">
                  <c:v>40147</c:v>
                </c:pt>
                <c:pt idx="311">
                  <c:v>40178</c:v>
                </c:pt>
                <c:pt idx="312">
                  <c:v>40209</c:v>
                </c:pt>
                <c:pt idx="313">
                  <c:v>40237</c:v>
                </c:pt>
                <c:pt idx="314">
                  <c:v>40268</c:v>
                </c:pt>
                <c:pt idx="315">
                  <c:v>40298</c:v>
                </c:pt>
                <c:pt idx="316">
                  <c:v>40329</c:v>
                </c:pt>
                <c:pt idx="317">
                  <c:v>40359</c:v>
                </c:pt>
                <c:pt idx="318">
                  <c:v>40390</c:v>
                </c:pt>
                <c:pt idx="319">
                  <c:v>40421</c:v>
                </c:pt>
                <c:pt idx="320">
                  <c:v>40451</c:v>
                </c:pt>
                <c:pt idx="321">
                  <c:v>40482</c:v>
                </c:pt>
                <c:pt idx="322">
                  <c:v>40512</c:v>
                </c:pt>
                <c:pt idx="323">
                  <c:v>40543</c:v>
                </c:pt>
                <c:pt idx="324">
                  <c:v>40574</c:v>
                </c:pt>
                <c:pt idx="325">
                  <c:v>40602</c:v>
                </c:pt>
                <c:pt idx="326">
                  <c:v>40633</c:v>
                </c:pt>
                <c:pt idx="327">
                  <c:v>40663</c:v>
                </c:pt>
                <c:pt idx="328">
                  <c:v>40694</c:v>
                </c:pt>
                <c:pt idx="329">
                  <c:v>40724</c:v>
                </c:pt>
                <c:pt idx="330">
                  <c:v>40755</c:v>
                </c:pt>
                <c:pt idx="331">
                  <c:v>40786</c:v>
                </c:pt>
                <c:pt idx="332">
                  <c:v>40816</c:v>
                </c:pt>
                <c:pt idx="333">
                  <c:v>40847</c:v>
                </c:pt>
                <c:pt idx="334">
                  <c:v>40877</c:v>
                </c:pt>
                <c:pt idx="335">
                  <c:v>40908</c:v>
                </c:pt>
                <c:pt idx="336">
                  <c:v>40939</c:v>
                </c:pt>
                <c:pt idx="337">
                  <c:v>40968</c:v>
                </c:pt>
                <c:pt idx="338">
                  <c:v>40999</c:v>
                </c:pt>
                <c:pt idx="339">
                  <c:v>41029</c:v>
                </c:pt>
                <c:pt idx="340">
                  <c:v>41060</c:v>
                </c:pt>
                <c:pt idx="341">
                  <c:v>41090</c:v>
                </c:pt>
                <c:pt idx="342">
                  <c:v>41121</c:v>
                </c:pt>
                <c:pt idx="343">
                  <c:v>41152</c:v>
                </c:pt>
                <c:pt idx="344">
                  <c:v>41182</c:v>
                </c:pt>
                <c:pt idx="345">
                  <c:v>41213</c:v>
                </c:pt>
                <c:pt idx="346">
                  <c:v>41243</c:v>
                </c:pt>
                <c:pt idx="347">
                  <c:v>41274</c:v>
                </c:pt>
                <c:pt idx="348">
                  <c:v>41305</c:v>
                </c:pt>
                <c:pt idx="349">
                  <c:v>41333</c:v>
                </c:pt>
                <c:pt idx="350">
                  <c:v>41364</c:v>
                </c:pt>
                <c:pt idx="351">
                  <c:v>41394</c:v>
                </c:pt>
                <c:pt idx="352">
                  <c:v>41425</c:v>
                </c:pt>
                <c:pt idx="353">
                  <c:v>41455</c:v>
                </c:pt>
                <c:pt idx="354">
                  <c:v>41486</c:v>
                </c:pt>
                <c:pt idx="355">
                  <c:v>41517</c:v>
                </c:pt>
                <c:pt idx="356">
                  <c:v>41547</c:v>
                </c:pt>
                <c:pt idx="357">
                  <c:v>41578</c:v>
                </c:pt>
                <c:pt idx="358">
                  <c:v>41608</c:v>
                </c:pt>
                <c:pt idx="359">
                  <c:v>41639</c:v>
                </c:pt>
                <c:pt idx="360">
                  <c:v>41670</c:v>
                </c:pt>
                <c:pt idx="361">
                  <c:v>41698</c:v>
                </c:pt>
                <c:pt idx="362">
                  <c:v>41729</c:v>
                </c:pt>
                <c:pt idx="363">
                  <c:v>41759</c:v>
                </c:pt>
                <c:pt idx="364">
                  <c:v>41790</c:v>
                </c:pt>
                <c:pt idx="365">
                  <c:v>41820</c:v>
                </c:pt>
                <c:pt idx="366">
                  <c:v>41851</c:v>
                </c:pt>
                <c:pt idx="367">
                  <c:v>41882</c:v>
                </c:pt>
                <c:pt idx="368">
                  <c:v>41912</c:v>
                </c:pt>
                <c:pt idx="369">
                  <c:v>41943</c:v>
                </c:pt>
                <c:pt idx="370">
                  <c:v>41973</c:v>
                </c:pt>
                <c:pt idx="371">
                  <c:v>42004</c:v>
                </c:pt>
                <c:pt idx="372">
                  <c:v>42035</c:v>
                </c:pt>
                <c:pt idx="373">
                  <c:v>42063</c:v>
                </c:pt>
                <c:pt idx="374">
                  <c:v>42094</c:v>
                </c:pt>
                <c:pt idx="375">
                  <c:v>42124</c:v>
                </c:pt>
                <c:pt idx="376">
                  <c:v>42155</c:v>
                </c:pt>
                <c:pt idx="377">
                  <c:v>42185</c:v>
                </c:pt>
                <c:pt idx="378">
                  <c:v>42216</c:v>
                </c:pt>
                <c:pt idx="379">
                  <c:v>42247</c:v>
                </c:pt>
                <c:pt idx="380">
                  <c:v>42277</c:v>
                </c:pt>
                <c:pt idx="381">
                  <c:v>42308</c:v>
                </c:pt>
                <c:pt idx="382">
                  <c:v>42338</c:v>
                </c:pt>
                <c:pt idx="383">
                  <c:v>42369</c:v>
                </c:pt>
                <c:pt idx="384">
                  <c:v>42400</c:v>
                </c:pt>
                <c:pt idx="385">
                  <c:v>42429</c:v>
                </c:pt>
                <c:pt idx="386">
                  <c:v>42460</c:v>
                </c:pt>
                <c:pt idx="387">
                  <c:v>42490</c:v>
                </c:pt>
                <c:pt idx="388">
                  <c:v>42521</c:v>
                </c:pt>
                <c:pt idx="389">
                  <c:v>42551</c:v>
                </c:pt>
                <c:pt idx="390">
                  <c:v>42582</c:v>
                </c:pt>
                <c:pt idx="391">
                  <c:v>42613</c:v>
                </c:pt>
                <c:pt idx="392">
                  <c:v>42643</c:v>
                </c:pt>
                <c:pt idx="393">
                  <c:v>42674</c:v>
                </c:pt>
                <c:pt idx="394">
                  <c:v>42704</c:v>
                </c:pt>
                <c:pt idx="395">
                  <c:v>42735</c:v>
                </c:pt>
                <c:pt idx="396">
                  <c:v>42766</c:v>
                </c:pt>
                <c:pt idx="397">
                  <c:v>42794</c:v>
                </c:pt>
                <c:pt idx="398">
                  <c:v>42825</c:v>
                </c:pt>
                <c:pt idx="399">
                  <c:v>42855</c:v>
                </c:pt>
                <c:pt idx="400">
                  <c:v>42886</c:v>
                </c:pt>
                <c:pt idx="401">
                  <c:v>42916</c:v>
                </c:pt>
                <c:pt idx="402">
                  <c:v>42947</c:v>
                </c:pt>
                <c:pt idx="403">
                  <c:v>42978</c:v>
                </c:pt>
                <c:pt idx="404">
                  <c:v>43008</c:v>
                </c:pt>
                <c:pt idx="405">
                  <c:v>43039</c:v>
                </c:pt>
                <c:pt idx="406">
                  <c:v>43069</c:v>
                </c:pt>
                <c:pt idx="407">
                  <c:v>43100</c:v>
                </c:pt>
                <c:pt idx="408">
                  <c:v>43131</c:v>
                </c:pt>
                <c:pt idx="409">
                  <c:v>43159</c:v>
                </c:pt>
                <c:pt idx="410">
                  <c:v>43190</c:v>
                </c:pt>
                <c:pt idx="411">
                  <c:v>43220</c:v>
                </c:pt>
                <c:pt idx="412">
                  <c:v>43251</c:v>
                </c:pt>
                <c:pt idx="413">
                  <c:v>43281</c:v>
                </c:pt>
                <c:pt idx="414">
                  <c:v>43312</c:v>
                </c:pt>
                <c:pt idx="415">
                  <c:v>43343</c:v>
                </c:pt>
                <c:pt idx="416">
                  <c:v>43373</c:v>
                </c:pt>
                <c:pt idx="417">
                  <c:v>43404</c:v>
                </c:pt>
                <c:pt idx="418">
                  <c:v>43434</c:v>
                </c:pt>
                <c:pt idx="419">
                  <c:v>43465</c:v>
                </c:pt>
                <c:pt idx="420">
                  <c:v>43496</c:v>
                </c:pt>
                <c:pt idx="421">
                  <c:v>43524</c:v>
                </c:pt>
                <c:pt idx="422">
                  <c:v>43555</c:v>
                </c:pt>
                <c:pt idx="423">
                  <c:v>43585</c:v>
                </c:pt>
                <c:pt idx="424">
                  <c:v>43616</c:v>
                </c:pt>
                <c:pt idx="425">
                  <c:v>43646</c:v>
                </c:pt>
                <c:pt idx="426">
                  <c:v>43677</c:v>
                </c:pt>
                <c:pt idx="427">
                  <c:v>43708</c:v>
                </c:pt>
                <c:pt idx="428">
                  <c:v>43738</c:v>
                </c:pt>
                <c:pt idx="429">
                  <c:v>43769</c:v>
                </c:pt>
                <c:pt idx="430">
                  <c:v>43799</c:v>
                </c:pt>
                <c:pt idx="431">
                  <c:v>43830</c:v>
                </c:pt>
                <c:pt idx="432">
                  <c:v>43861</c:v>
                </c:pt>
                <c:pt idx="433">
                  <c:v>43890</c:v>
                </c:pt>
                <c:pt idx="434">
                  <c:v>43921</c:v>
                </c:pt>
                <c:pt idx="435">
                  <c:v>43951</c:v>
                </c:pt>
                <c:pt idx="436">
                  <c:v>43982</c:v>
                </c:pt>
                <c:pt idx="437">
                  <c:v>44012</c:v>
                </c:pt>
                <c:pt idx="438">
                  <c:v>44043</c:v>
                </c:pt>
                <c:pt idx="439">
                  <c:v>44074</c:v>
                </c:pt>
                <c:pt idx="440">
                  <c:v>44104</c:v>
                </c:pt>
                <c:pt idx="441">
                  <c:v>44135</c:v>
                </c:pt>
                <c:pt idx="442">
                  <c:v>44165</c:v>
                </c:pt>
                <c:pt idx="443">
                  <c:v>44196</c:v>
                </c:pt>
                <c:pt idx="444">
                  <c:v>44227</c:v>
                </c:pt>
                <c:pt idx="445">
                  <c:v>44255</c:v>
                </c:pt>
                <c:pt idx="446">
                  <c:v>44286</c:v>
                </c:pt>
                <c:pt idx="447">
                  <c:v>44316</c:v>
                </c:pt>
                <c:pt idx="448">
                  <c:v>44347</c:v>
                </c:pt>
                <c:pt idx="449">
                  <c:v>44377</c:v>
                </c:pt>
                <c:pt idx="450">
                  <c:v>44408</c:v>
                </c:pt>
                <c:pt idx="451">
                  <c:v>44439</c:v>
                </c:pt>
                <c:pt idx="452">
                  <c:v>44469</c:v>
                </c:pt>
                <c:pt idx="453">
                  <c:v>44500</c:v>
                </c:pt>
                <c:pt idx="454">
                  <c:v>44530</c:v>
                </c:pt>
                <c:pt idx="455">
                  <c:v>44561</c:v>
                </c:pt>
                <c:pt idx="456">
                  <c:v>44592</c:v>
                </c:pt>
                <c:pt idx="457">
                  <c:v>44620</c:v>
                </c:pt>
                <c:pt idx="458">
                  <c:v>44651</c:v>
                </c:pt>
                <c:pt idx="459">
                  <c:v>44681</c:v>
                </c:pt>
                <c:pt idx="460">
                  <c:v>44712</c:v>
                </c:pt>
                <c:pt idx="461">
                  <c:v>44742</c:v>
                </c:pt>
                <c:pt idx="462">
                  <c:v>44773</c:v>
                </c:pt>
                <c:pt idx="463">
                  <c:v>44804</c:v>
                </c:pt>
                <c:pt idx="464">
                  <c:v>44834</c:v>
                </c:pt>
                <c:pt idx="465">
                  <c:v>44865</c:v>
                </c:pt>
                <c:pt idx="466">
                  <c:v>44895</c:v>
                </c:pt>
                <c:pt idx="467">
                  <c:v>44926</c:v>
                </c:pt>
                <c:pt idx="468">
                  <c:v>44957</c:v>
                </c:pt>
                <c:pt idx="469">
                  <c:v>44985</c:v>
                </c:pt>
                <c:pt idx="470">
                  <c:v>45016</c:v>
                </c:pt>
                <c:pt idx="471">
                  <c:v>45046</c:v>
                </c:pt>
                <c:pt idx="472">
                  <c:v>45077</c:v>
                </c:pt>
                <c:pt idx="473">
                  <c:v>45107</c:v>
                </c:pt>
                <c:pt idx="474">
                  <c:v>45138</c:v>
                </c:pt>
                <c:pt idx="475">
                  <c:v>45169</c:v>
                </c:pt>
                <c:pt idx="476">
                  <c:v>45199</c:v>
                </c:pt>
                <c:pt idx="477">
                  <c:v>45230</c:v>
                </c:pt>
                <c:pt idx="478">
                  <c:v>45260</c:v>
                </c:pt>
                <c:pt idx="479">
                  <c:v>45291</c:v>
                </c:pt>
                <c:pt idx="480">
                  <c:v>45322</c:v>
                </c:pt>
              </c:numCache>
            </c:numRef>
          </c:cat>
          <c:val>
            <c:numRef>
              <c:f>'1984～'!$G$3:$G$483</c:f>
              <c:numCache>
                <c:formatCode>#,##0.000_ ;[Red]\-#,##0.000\ </c:formatCode>
                <c:ptCount val="481"/>
                <c:pt idx="0">
                  <c:v>1</c:v>
                </c:pt>
                <c:pt idx="1">
                  <c:v>0.95606200642725314</c:v>
                </c:pt>
                <c:pt idx="2">
                  <c:v>0.93293631266977894</c:v>
                </c:pt>
                <c:pt idx="3">
                  <c:v>0.9474260731777383</c:v>
                </c:pt>
                <c:pt idx="4">
                  <c:v>0.90917106618635612</c:v>
                </c:pt>
                <c:pt idx="5">
                  <c:v>0.94790235027177727</c:v>
                </c:pt>
                <c:pt idx="6">
                  <c:v>0.96373872011280082</c:v>
                </c:pt>
                <c:pt idx="7">
                  <c:v>1.0514367604977657</c:v>
                </c:pt>
                <c:pt idx="8">
                  <c:v>1.0694353094329174</c:v>
                </c:pt>
                <c:pt idx="9">
                  <c:v>1.0641734958540776</c:v>
                </c:pt>
                <c:pt idx="10">
                  <c:v>1.0557697242182733</c:v>
                </c:pt>
                <c:pt idx="11">
                  <c:v>1.0972727459322713</c:v>
                </c:pt>
                <c:pt idx="12">
                  <c:v>1.1935540484939009</c:v>
                </c:pt>
                <c:pt idx="13">
                  <c:v>1.2258228907872397</c:v>
                </c:pt>
                <c:pt idx="14">
                  <c:v>1.1824955744681338</c:v>
                </c:pt>
                <c:pt idx="15">
                  <c:v>1.1794076226453873</c:v>
                </c:pt>
                <c:pt idx="16">
                  <c:v>1.2416729512477536</c:v>
                </c:pt>
                <c:pt idx="17">
                  <c:v>1.2427311709409263</c:v>
                </c:pt>
                <c:pt idx="18">
                  <c:v>1.1772116212017754</c:v>
                </c:pt>
                <c:pt idx="19">
                  <c:v>1.175634879074422</c:v>
                </c:pt>
                <c:pt idx="20">
                  <c:v>1.0279782882004069</c:v>
                </c:pt>
                <c:pt idx="21">
                  <c:v>1.0471738666716779</c:v>
                </c:pt>
                <c:pt idx="22">
                  <c:v>1.0654837272553532</c:v>
                </c:pt>
                <c:pt idx="23">
                  <c:v>1.1033027727674241</c:v>
                </c:pt>
                <c:pt idx="24">
                  <c:v>1.0620085786360514</c:v>
                </c:pt>
                <c:pt idx="25">
                  <c:v>1.068400455063675</c:v>
                </c:pt>
                <c:pt idx="26">
                  <c:v>1.0623197859750932</c:v>
                </c:pt>
                <c:pt idx="27">
                  <c:v>1.0289875032990157</c:v>
                </c:pt>
                <c:pt idx="28">
                  <c:v>1.1234378797802294</c:v>
                </c:pt>
                <c:pt idx="29">
                  <c:v>1.0692977460882791</c:v>
                </c:pt>
                <c:pt idx="30">
                  <c:v>0.94700638397759229</c:v>
                </c:pt>
                <c:pt idx="31">
                  <c:v>1.0188453958943429</c:v>
                </c:pt>
                <c:pt idx="32">
                  <c:v>0.9290217916511091</c:v>
                </c:pt>
                <c:pt idx="33">
                  <c:v>1.0389092491001097</c:v>
                </c:pt>
                <c:pt idx="34">
                  <c:v>1.0493938958044293</c:v>
                </c:pt>
                <c:pt idx="35">
                  <c:v>0.9944477418844766</c:v>
                </c:pt>
                <c:pt idx="36">
                  <c:v>1.0976801370445095</c:v>
                </c:pt>
                <c:pt idx="37">
                  <c:v>1.1350235469658543</c:v>
                </c:pt>
                <c:pt idx="38">
                  <c:v>1.1089147793541401</c:v>
                </c:pt>
                <c:pt idx="39">
                  <c:v>1.0583184325282737</c:v>
                </c:pt>
                <c:pt idx="40">
                  <c:v>1.0884586990270564</c:v>
                </c:pt>
                <c:pt idx="41">
                  <c:v>1.1639978525076813</c:v>
                </c:pt>
                <c:pt idx="42">
                  <c:v>1.2463060342093846</c:v>
                </c:pt>
                <c:pt idx="43">
                  <c:v>1.2250291217078786</c:v>
                </c:pt>
                <c:pt idx="44">
                  <c:v>1.2289947908809638</c:v>
                </c:pt>
                <c:pt idx="45">
                  <c:v>0.90808071917277933</c:v>
                </c:pt>
                <c:pt idx="46">
                  <c:v>0.79448326030613481</c:v>
                </c:pt>
                <c:pt idx="47">
                  <c:v>0.7796912317817265</c:v>
                </c:pt>
                <c:pt idx="48">
                  <c:v>0.85787372052653144</c:v>
                </c:pt>
                <c:pt idx="49">
                  <c:v>0.89528426142264517</c:v>
                </c:pt>
                <c:pt idx="50">
                  <c:v>0.83903546200848267</c:v>
                </c:pt>
                <c:pt idx="51">
                  <c:v>0.85246323464323792</c:v>
                </c:pt>
                <c:pt idx="52">
                  <c:v>0.85571762528293083</c:v>
                </c:pt>
                <c:pt idx="53">
                  <c:v>0.94943324838186594</c:v>
                </c:pt>
                <c:pt idx="54">
                  <c:v>0.94450835442933934</c:v>
                </c:pt>
                <c:pt idx="55">
                  <c:v>0.93082821282650585</c:v>
                </c:pt>
                <c:pt idx="56">
                  <c:v>0.9544079240345964</c:v>
                </c:pt>
                <c:pt idx="57">
                  <c:v>0.91320615071186273</c:v>
                </c:pt>
                <c:pt idx="58">
                  <c:v>0.86640610836116982</c:v>
                </c:pt>
                <c:pt idx="59">
                  <c:v>0.90476896092581693</c:v>
                </c:pt>
                <c:pt idx="60">
                  <c:v>1.0105350542614144</c:v>
                </c:pt>
                <c:pt idx="61">
                  <c:v>0.95537351169242934</c:v>
                </c:pt>
                <c:pt idx="62">
                  <c:v>1.0204648162461873</c:v>
                </c:pt>
                <c:pt idx="63">
                  <c:v>1.0740021454426378</c:v>
                </c:pt>
                <c:pt idx="64">
                  <c:v>1.1939022544061479</c:v>
                </c:pt>
                <c:pt idx="65">
                  <c:v>1.1934793994132287</c:v>
                </c:pt>
                <c:pt idx="66">
                  <c:v>1.2373980566157812</c:v>
                </c:pt>
                <c:pt idx="67">
                  <c:v>1.3279011797629268</c:v>
                </c:pt>
                <c:pt idx="68">
                  <c:v>1.2658561788635574</c:v>
                </c:pt>
                <c:pt idx="69">
                  <c:v>1.2678928606123583</c:v>
                </c:pt>
                <c:pt idx="70">
                  <c:v>1.2885947931726429</c:v>
                </c:pt>
                <c:pt idx="71">
                  <c:v>1.3261453773713259</c:v>
                </c:pt>
                <c:pt idx="72">
                  <c:v>1.2396036075924546</c:v>
                </c:pt>
                <c:pt idx="73">
                  <c:v>1.2901737909925408</c:v>
                </c:pt>
                <c:pt idx="74">
                  <c:v>1.4046182611058102</c:v>
                </c:pt>
                <c:pt idx="75">
                  <c:v>1.3712516136709438</c:v>
                </c:pt>
                <c:pt idx="76">
                  <c:v>1.4334305244753502</c:v>
                </c:pt>
                <c:pt idx="77">
                  <c:v>1.4208793478640038</c:v>
                </c:pt>
                <c:pt idx="78">
                  <c:v>1.3526250173456889</c:v>
                </c:pt>
                <c:pt idx="79">
                  <c:v>1.2092396285479894</c:v>
                </c:pt>
                <c:pt idx="80">
                  <c:v>1.1052858133651935</c:v>
                </c:pt>
                <c:pt idx="81">
                  <c:v>1.0308947813123941</c:v>
                </c:pt>
                <c:pt idx="82">
                  <c:v>1.113687271938238</c:v>
                </c:pt>
                <c:pt idx="83">
                  <c:v>1.1663103102722829</c:v>
                </c:pt>
                <c:pt idx="84">
                  <c:v>1.177512441924164</c:v>
                </c:pt>
                <c:pt idx="85">
                  <c:v>1.2717651988765755</c:v>
                </c:pt>
                <c:pt idx="86">
                  <c:v>1.3809219006041886</c:v>
                </c:pt>
                <c:pt idx="87">
                  <c:v>1.3335008022064128</c:v>
                </c:pt>
                <c:pt idx="88">
                  <c:v>1.4071419142782748</c:v>
                </c:pt>
                <c:pt idx="89">
                  <c:v>1.3305551963180466</c:v>
                </c:pt>
                <c:pt idx="90">
                  <c:v>1.3892317441593414</c:v>
                </c:pt>
                <c:pt idx="91">
                  <c:v>1.4111663540211605</c:v>
                </c:pt>
                <c:pt idx="92">
                  <c:v>1.346323645039976</c:v>
                </c:pt>
                <c:pt idx="93">
                  <c:v>1.338206213362745</c:v>
                </c:pt>
                <c:pt idx="94">
                  <c:v>1.2710391475128189</c:v>
                </c:pt>
                <c:pt idx="95">
                  <c:v>1.3579448139577415</c:v>
                </c:pt>
                <c:pt idx="96">
                  <c:v>1.3419757546326181</c:v>
                </c:pt>
                <c:pt idx="97">
                  <c:v>1.3946645288021127</c:v>
                </c:pt>
                <c:pt idx="98">
                  <c:v>1.3973770342914322</c:v>
                </c:pt>
                <c:pt idx="99">
                  <c:v>1.4406819605802628</c:v>
                </c:pt>
                <c:pt idx="100">
                  <c:v>1.3830405018045449</c:v>
                </c:pt>
                <c:pt idx="101">
                  <c:v>1.3367881781119972</c:v>
                </c:pt>
                <c:pt idx="102">
                  <c:v>1.4059053331943827</c:v>
                </c:pt>
                <c:pt idx="103">
                  <c:v>1.3289797971752717</c:v>
                </c:pt>
                <c:pt idx="104">
                  <c:v>1.3058897277135799</c:v>
                </c:pt>
                <c:pt idx="105">
                  <c:v>1.3471810846270469</c:v>
                </c:pt>
                <c:pt idx="106">
                  <c:v>1.400884920441607</c:v>
                </c:pt>
                <c:pt idx="107">
                  <c:v>1.4185670596023103</c:v>
                </c:pt>
                <c:pt idx="108">
                  <c:v>1.427303596739314</c:v>
                </c:pt>
                <c:pt idx="109">
                  <c:v>1.3659564784281331</c:v>
                </c:pt>
                <c:pt idx="110">
                  <c:v>1.3508607867479561</c:v>
                </c:pt>
                <c:pt idx="111">
                  <c:v>1.2757758045744336</c:v>
                </c:pt>
                <c:pt idx="112">
                  <c:v>1.2566251313350909</c:v>
                </c:pt>
                <c:pt idx="113">
                  <c:v>1.2593364763814243</c:v>
                </c:pt>
                <c:pt idx="114">
                  <c:v>1.2257499967135994</c:v>
                </c:pt>
                <c:pt idx="115">
                  <c:v>1.2546577189054369</c:v>
                </c:pt>
                <c:pt idx="116">
                  <c:v>1.2702503644266887</c:v>
                </c:pt>
                <c:pt idx="117">
                  <c:v>1.325017695386465</c:v>
                </c:pt>
                <c:pt idx="118">
                  <c:v>1.3134502693214753</c:v>
                </c:pt>
                <c:pt idx="119">
                  <c:v>1.3603982120864562</c:v>
                </c:pt>
                <c:pt idx="120">
                  <c:v>1.3625391876706652</c:v>
                </c:pt>
                <c:pt idx="121">
                  <c:v>1.2740926667756127</c:v>
                </c:pt>
                <c:pt idx="122">
                  <c:v>1.1943020987273754</c:v>
                </c:pt>
                <c:pt idx="123">
                  <c:v>1.1957266559284749</c:v>
                </c:pt>
                <c:pt idx="124">
                  <c:v>1.2468584363632638</c:v>
                </c:pt>
                <c:pt idx="125">
                  <c:v>1.1403502697275003</c:v>
                </c:pt>
                <c:pt idx="126">
                  <c:v>1.1966946088038086</c:v>
                </c:pt>
                <c:pt idx="127">
                  <c:v>1.2423087983793604</c:v>
                </c:pt>
                <c:pt idx="128">
                  <c:v>1.1989036019933825</c:v>
                </c:pt>
                <c:pt idx="129">
                  <c:v>1.1944421263835223</c:v>
                </c:pt>
                <c:pt idx="130">
                  <c:v>1.1700900738713753</c:v>
                </c:pt>
                <c:pt idx="131">
                  <c:v>1.1947810200667792</c:v>
                </c:pt>
                <c:pt idx="132">
                  <c:v>1.2217020612599312</c:v>
                </c:pt>
                <c:pt idx="133">
                  <c:v>1.2287882581069389</c:v>
                </c:pt>
                <c:pt idx="134">
                  <c:v>1.1306229620160126</c:v>
                </c:pt>
                <c:pt idx="135">
                  <c:v>1.1313642634260133</c:v>
                </c:pt>
                <c:pt idx="136">
                  <c:v>1.1762016446439492</c:v>
                </c:pt>
                <c:pt idx="137">
                  <c:v>1.202366009209479</c:v>
                </c:pt>
                <c:pt idx="138">
                  <c:v>1.2968555043541166</c:v>
                </c:pt>
                <c:pt idx="139">
                  <c:v>1.4281648384069974</c:v>
                </c:pt>
                <c:pt idx="140">
                  <c:v>1.5200252391394617</c:v>
                </c:pt>
                <c:pt idx="141">
                  <c:v>1.5455139546828554</c:v>
                </c:pt>
                <c:pt idx="142">
                  <c:v>1.6108501492148444</c:v>
                </c:pt>
                <c:pt idx="143">
                  <c:v>1.662881755394646</c:v>
                </c:pt>
                <c:pt idx="144">
                  <c:v>1.7736778762095073</c:v>
                </c:pt>
                <c:pt idx="145">
                  <c:v>1.7562488048904104</c:v>
                </c:pt>
                <c:pt idx="146">
                  <c:v>1.80684806195082</c:v>
                </c:pt>
                <c:pt idx="147">
                  <c:v>1.7940985460752468</c:v>
                </c:pt>
                <c:pt idx="148">
                  <c:v>1.8863995109429084</c:v>
                </c:pt>
                <c:pt idx="149">
                  <c:v>1.9191624150969389</c:v>
                </c:pt>
                <c:pt idx="150">
                  <c:v>1.7829687008942743</c:v>
                </c:pt>
                <c:pt idx="151">
                  <c:v>1.8517079427239869</c:v>
                </c:pt>
                <c:pt idx="152">
                  <c:v>1.9866694516255221</c:v>
                </c:pt>
                <c:pt idx="153">
                  <c:v>2.0973765886291709</c:v>
                </c:pt>
                <c:pt idx="154">
                  <c:v>2.2496947285224085</c:v>
                </c:pt>
                <c:pt idx="155">
                  <c:v>2.2385951409143785</c:v>
                </c:pt>
                <c:pt idx="156">
                  <c:v>2.4879996074416963</c:v>
                </c:pt>
                <c:pt idx="157">
                  <c:v>2.4833621852056216</c:v>
                </c:pt>
                <c:pt idx="158">
                  <c:v>2.4470340194709346</c:v>
                </c:pt>
                <c:pt idx="159">
                  <c:v>2.6557794010089029</c:v>
                </c:pt>
                <c:pt idx="160">
                  <c:v>2.5711135798905427</c:v>
                </c:pt>
                <c:pt idx="161">
                  <c:v>2.6465963019414964</c:v>
                </c:pt>
                <c:pt idx="162">
                  <c:v>2.9517160535685205</c:v>
                </c:pt>
                <c:pt idx="163">
                  <c:v>2.8353386035855492</c:v>
                </c:pt>
                <c:pt idx="164">
                  <c:v>2.9739425813384548</c:v>
                </c:pt>
                <c:pt idx="165">
                  <c:v>2.871885010833596</c:v>
                </c:pt>
                <c:pt idx="166">
                  <c:v>3.1862923509437131</c:v>
                </c:pt>
                <c:pt idx="167">
                  <c:v>3.3047448346642172</c:v>
                </c:pt>
                <c:pt idx="168">
                  <c:v>3.2488175196807942</c:v>
                </c:pt>
                <c:pt idx="169">
                  <c:v>3.4516984813324374</c:v>
                </c:pt>
                <c:pt idx="170">
                  <c:v>3.8243491876522286</c:v>
                </c:pt>
                <c:pt idx="171">
                  <c:v>3.8521028114829314</c:v>
                </c:pt>
                <c:pt idx="172">
                  <c:v>3.9494033819694807</c:v>
                </c:pt>
                <c:pt idx="173">
                  <c:v>4.1057521758429845</c:v>
                </c:pt>
                <c:pt idx="174">
                  <c:v>4.2237630392947878</c:v>
                </c:pt>
                <c:pt idx="175">
                  <c:v>3.4729005830735753</c:v>
                </c:pt>
                <c:pt idx="176">
                  <c:v>3.6195787823008616</c:v>
                </c:pt>
                <c:pt idx="177">
                  <c:v>3.3174326645199725</c:v>
                </c:pt>
                <c:pt idx="178">
                  <c:v>3.7308452815085658</c:v>
                </c:pt>
                <c:pt idx="179">
                  <c:v>3.6443427373103368</c:v>
                </c:pt>
                <c:pt idx="180">
                  <c:v>3.8815572613928362</c:v>
                </c:pt>
                <c:pt idx="181">
                  <c:v>3.8482841352316419</c:v>
                </c:pt>
                <c:pt idx="182">
                  <c:v>3.9871761766573073</c:v>
                </c:pt>
                <c:pt idx="183">
                  <c:v>4.1604008469439675</c:v>
                </c:pt>
                <c:pt idx="184">
                  <c:v>4.125429492009669</c:v>
                </c:pt>
                <c:pt idx="185">
                  <c:v>4.332828598004915</c:v>
                </c:pt>
                <c:pt idx="186">
                  <c:v>3.9659844797869832</c:v>
                </c:pt>
                <c:pt idx="187">
                  <c:v>3.7772804336453922</c:v>
                </c:pt>
                <c:pt idx="188">
                  <c:v>3.5557035202940241</c:v>
                </c:pt>
                <c:pt idx="189">
                  <c:v>3.6966849901657151</c:v>
                </c:pt>
                <c:pt idx="190">
                  <c:v>3.6954368750608704</c:v>
                </c:pt>
                <c:pt idx="191">
                  <c:v>3.9176245517212007</c:v>
                </c:pt>
                <c:pt idx="192">
                  <c:v>3.9003865519031851</c:v>
                </c:pt>
                <c:pt idx="193">
                  <c:v>3.9260043347839222</c:v>
                </c:pt>
                <c:pt idx="194">
                  <c:v>4.1267451266421027</c:v>
                </c:pt>
                <c:pt idx="195">
                  <c:v>4.0954837809486593</c:v>
                </c:pt>
                <c:pt idx="196">
                  <c:v>3.986467597131758</c:v>
                </c:pt>
                <c:pt idx="197">
                  <c:v>4.0257383437798362</c:v>
                </c:pt>
                <c:pt idx="198">
                  <c:v>4.0793520066550917</c:v>
                </c:pt>
                <c:pt idx="199">
                  <c:v>4.2232727247522313</c:v>
                </c:pt>
                <c:pt idx="200">
                  <c:v>4.0502188195182773</c:v>
                </c:pt>
                <c:pt idx="201">
                  <c:v>4.0611105235444924</c:v>
                </c:pt>
                <c:pt idx="202">
                  <c:v>3.7853214820968151</c:v>
                </c:pt>
                <c:pt idx="203">
                  <c:v>3.9404483399376753</c:v>
                </c:pt>
                <c:pt idx="204">
                  <c:v>4.1531630127954848</c:v>
                </c:pt>
                <c:pt idx="205">
                  <c:v>3.7941155302666263</c:v>
                </c:pt>
                <c:pt idx="206">
                  <c:v>3.8222354368427767</c:v>
                </c:pt>
                <c:pt idx="207">
                  <c:v>4.0278648803240236</c:v>
                </c:pt>
                <c:pt idx="208">
                  <c:v>3.9082040051570921</c:v>
                </c:pt>
                <c:pt idx="209">
                  <c:v>3.9792627691110645</c:v>
                </c:pt>
                <c:pt idx="210">
                  <c:v>3.9488433913007981</c:v>
                </c:pt>
                <c:pt idx="211">
                  <c:v>3.5115257218302856</c:v>
                </c:pt>
                <c:pt idx="212">
                  <c:v>3.2443677710644288</c:v>
                </c:pt>
                <c:pt idx="213">
                  <c:v>3.3846146805263824</c:v>
                </c:pt>
                <c:pt idx="214">
                  <c:v>3.668175988360439</c:v>
                </c:pt>
                <c:pt idx="215">
                  <c:v>3.9423553363154524</c:v>
                </c:pt>
                <c:pt idx="216">
                  <c:v>3.9705546119763291</c:v>
                </c:pt>
                <c:pt idx="217">
                  <c:v>3.8476962861080994</c:v>
                </c:pt>
                <c:pt idx="218">
                  <c:v>3.9717021362323721</c:v>
                </c:pt>
                <c:pt idx="219">
                  <c:v>3.609539067691292</c:v>
                </c:pt>
                <c:pt idx="220">
                  <c:v>3.4534802541772773</c:v>
                </c:pt>
                <c:pt idx="221">
                  <c:v>3.086329220955482</c:v>
                </c:pt>
                <c:pt idx="222">
                  <c:v>2.846537405157223</c:v>
                </c:pt>
                <c:pt idx="223">
                  <c:v>2.8281828088445278</c:v>
                </c:pt>
                <c:pt idx="224">
                  <c:v>2.58696043283449</c:v>
                </c:pt>
                <c:pt idx="225">
                  <c:v>2.8290787621000271</c:v>
                </c:pt>
                <c:pt idx="226">
                  <c:v>2.9902890897390564</c:v>
                </c:pt>
                <c:pt idx="227">
                  <c:v>2.7199391306191156</c:v>
                </c:pt>
                <c:pt idx="228">
                  <c:v>2.675720411545655</c:v>
                </c:pt>
                <c:pt idx="229">
                  <c:v>2.5909598565558958</c:v>
                </c:pt>
                <c:pt idx="230">
                  <c:v>2.6104022469075998</c:v>
                </c:pt>
                <c:pt idx="231">
                  <c:v>2.8430015536349695</c:v>
                </c:pt>
                <c:pt idx="232">
                  <c:v>2.9982602404067049</c:v>
                </c:pt>
                <c:pt idx="233">
                  <c:v>3.0428804779685765</c:v>
                </c:pt>
                <c:pt idx="234">
                  <c:v>3.1239227389368867</c:v>
                </c:pt>
                <c:pt idx="235">
                  <c:v>3.0725997852992726</c:v>
                </c:pt>
                <c:pt idx="236">
                  <c:v>2.8953896244302428</c:v>
                </c:pt>
                <c:pt idx="237">
                  <c:v>3.0126029427994423</c:v>
                </c:pt>
                <c:pt idx="238">
                  <c:v>3.0246959973820622</c:v>
                </c:pt>
                <c:pt idx="239">
                  <c:v>3.1156148016375145</c:v>
                </c:pt>
                <c:pt idx="240">
                  <c:v>3.1181168810013991</c:v>
                </c:pt>
                <c:pt idx="241">
                  <c:v>3.2582970871574592</c:v>
                </c:pt>
                <c:pt idx="242">
                  <c:v>3.0605013248777571</c:v>
                </c:pt>
                <c:pt idx="243">
                  <c:v>3.1881408975033465</c:v>
                </c:pt>
                <c:pt idx="244">
                  <c:v>3.2006549216850022</c:v>
                </c:pt>
                <c:pt idx="245">
                  <c:v>3.2394891853063603</c:v>
                </c:pt>
                <c:pt idx="246">
                  <c:v>3.2022414063179583</c:v>
                </c:pt>
                <c:pt idx="247">
                  <c:v>3.1427600299844909</c:v>
                </c:pt>
                <c:pt idx="248">
                  <c:v>3.1980566715866061</c:v>
                </c:pt>
                <c:pt idx="249">
                  <c:v>3.1179110184157954</c:v>
                </c:pt>
                <c:pt idx="250">
                  <c:v>3.1500894035264899</c:v>
                </c:pt>
                <c:pt idx="251">
                  <c:v>3.238429786916043</c:v>
                </c:pt>
                <c:pt idx="252">
                  <c:v>3.1934937445747171</c:v>
                </c:pt>
                <c:pt idx="253">
                  <c:v>3.2824235000062467</c:v>
                </c:pt>
                <c:pt idx="254">
                  <c:v>3.297561593490788</c:v>
                </c:pt>
                <c:pt idx="255">
                  <c:v>3.1576433214822899</c:v>
                </c:pt>
                <c:pt idx="256">
                  <c:v>3.3721559142927267</c:v>
                </c:pt>
                <c:pt idx="257">
                  <c:v>3.4425069827440065</c:v>
                </c:pt>
                <c:pt idx="258">
                  <c:v>3.6223282289931715</c:v>
                </c:pt>
                <c:pt idx="259">
                  <c:v>3.5202599824128482</c:v>
                </c:pt>
                <c:pt idx="260">
                  <c:v>3.637009162703956</c:v>
                </c:pt>
                <c:pt idx="261">
                  <c:v>3.6634505445681205</c:v>
                </c:pt>
                <c:pt idx="262">
                  <c:v>3.9037875416963796</c:v>
                </c:pt>
                <c:pt idx="263">
                  <c:v>3.8398481658665333</c:v>
                </c:pt>
                <c:pt idx="264">
                  <c:v>3.9139363640239448</c:v>
                </c:pt>
                <c:pt idx="265">
                  <c:v>3.8662833126314222</c:v>
                </c:pt>
                <c:pt idx="266">
                  <c:v>3.973554823878434</c:v>
                </c:pt>
                <c:pt idx="267">
                  <c:v>3.891081335117661</c:v>
                </c:pt>
                <c:pt idx="268">
                  <c:v>3.7290491921873441</c:v>
                </c:pt>
                <c:pt idx="269">
                  <c:v>3.7906505883301209</c:v>
                </c:pt>
                <c:pt idx="270">
                  <c:v>3.8182521132898919</c:v>
                </c:pt>
                <c:pt idx="271">
                  <c:v>3.9902631375399764</c:v>
                </c:pt>
                <c:pt idx="272">
                  <c:v>4.1168541104143559</c:v>
                </c:pt>
                <c:pt idx="273">
                  <c:v>4.2023704136773503</c:v>
                </c:pt>
                <c:pt idx="274">
                  <c:v>4.2288352521362409</c:v>
                </c:pt>
                <c:pt idx="275">
                  <c:v>4.4020183185860722</c:v>
                </c:pt>
                <c:pt idx="276">
                  <c:v>4.525790771029274</c:v>
                </c:pt>
                <c:pt idx="277">
                  <c:v>4.3454763990970173</c:v>
                </c:pt>
                <c:pt idx="278">
                  <c:v>4.3643895439998088</c:v>
                </c:pt>
                <c:pt idx="279">
                  <c:v>4.6182695522706112</c:v>
                </c:pt>
                <c:pt idx="280">
                  <c:v>4.8587975348446282</c:v>
                </c:pt>
                <c:pt idx="281">
                  <c:v>4.8286846104687706</c:v>
                </c:pt>
                <c:pt idx="282">
                  <c:v>4.4936139010138012</c:v>
                </c:pt>
                <c:pt idx="283">
                  <c:v>4.4499421704321129</c:v>
                </c:pt>
                <c:pt idx="284">
                  <c:v>4.5714004622584214</c:v>
                </c:pt>
                <c:pt idx="285">
                  <c:v>4.6589571320026621</c:v>
                </c:pt>
                <c:pt idx="286">
                  <c:v>4.2946288541770059</c:v>
                </c:pt>
                <c:pt idx="287">
                  <c:v>4.2640821614286919</c:v>
                </c:pt>
                <c:pt idx="288">
                  <c:v>3.823531283966509</c:v>
                </c:pt>
                <c:pt idx="289">
                  <c:v>3.6042195579303145</c:v>
                </c:pt>
                <c:pt idx="290">
                  <c:v>3.4433900589939745</c:v>
                </c:pt>
                <c:pt idx="291">
                  <c:v>3.7556165955519827</c:v>
                </c:pt>
                <c:pt idx="292">
                  <c:v>3.8534034229422458</c:v>
                </c:pt>
                <c:pt idx="293">
                  <c:v>3.5418493174588592</c:v>
                </c:pt>
                <c:pt idx="294">
                  <c:v>3.5637747898100707</c:v>
                </c:pt>
                <c:pt idx="295">
                  <c:v>3.6400027744235981</c:v>
                </c:pt>
                <c:pt idx="296">
                  <c:v>3.224966259598653</c:v>
                </c:pt>
                <c:pt idx="297">
                  <c:v>2.4875937105627854</c:v>
                </c:pt>
                <c:pt idx="298">
                  <c:v>2.2319861286539013</c:v>
                </c:pt>
                <c:pt idx="299">
                  <c:v>2.1342628126993883</c:v>
                </c:pt>
                <c:pt idx="300">
                  <c:v>1.9380947164360691</c:v>
                </c:pt>
                <c:pt idx="301">
                  <c:v>1.869956850061955</c:v>
                </c:pt>
                <c:pt idx="302">
                  <c:v>2.0569159159206851</c:v>
                </c:pt>
                <c:pt idx="303">
                  <c:v>2.2432837217358168</c:v>
                </c:pt>
                <c:pt idx="304">
                  <c:v>2.2847016582054853</c:v>
                </c:pt>
                <c:pt idx="305">
                  <c:v>2.3093622659880992</c:v>
                </c:pt>
                <c:pt idx="306">
                  <c:v>2.4380934868880524</c:v>
                </c:pt>
                <c:pt idx="307">
                  <c:v>2.476001435371487</c:v>
                </c:pt>
                <c:pt idx="308">
                  <c:v>2.4745878593510873</c:v>
                </c:pt>
                <c:pt idx="309">
                  <c:v>2.4346020555586358</c:v>
                </c:pt>
                <c:pt idx="310">
                  <c:v>2.4674044617134361</c:v>
                </c:pt>
                <c:pt idx="311">
                  <c:v>2.7020091390908973</c:v>
                </c:pt>
                <c:pt idx="312">
                  <c:v>2.5290146720074271</c:v>
                </c:pt>
                <c:pt idx="313">
                  <c:v>2.5596510604791676</c:v>
                </c:pt>
                <c:pt idx="314">
                  <c:v>2.8504292779796505</c:v>
                </c:pt>
                <c:pt idx="315">
                  <c:v>2.9036401680449746</c:v>
                </c:pt>
                <c:pt idx="316">
                  <c:v>2.5923165187152715</c:v>
                </c:pt>
                <c:pt idx="317">
                  <c:v>2.376302237057395</c:v>
                </c:pt>
                <c:pt idx="318">
                  <c:v>2.4840091021809867</c:v>
                </c:pt>
                <c:pt idx="319">
                  <c:v>2.3032082803724756</c:v>
                </c:pt>
                <c:pt idx="320">
                  <c:v>2.4840250615317077</c:v>
                </c:pt>
                <c:pt idx="321">
                  <c:v>2.4805387100740561</c:v>
                </c:pt>
                <c:pt idx="322">
                  <c:v>2.5764501859755913</c:v>
                </c:pt>
                <c:pt idx="323">
                  <c:v>2.6620467892854358</c:v>
                </c:pt>
                <c:pt idx="324">
                  <c:v>2.7528505610443248</c:v>
                </c:pt>
                <c:pt idx="325">
                  <c:v>2.8304391350692191</c:v>
                </c:pt>
                <c:pt idx="326">
                  <c:v>2.8748414101455948</c:v>
                </c:pt>
                <c:pt idx="327">
                  <c:v>2.887775879771139</c:v>
                </c:pt>
                <c:pt idx="328">
                  <c:v>2.8596628028583106</c:v>
                </c:pt>
                <c:pt idx="329">
                  <c:v>2.7730136673297912</c:v>
                </c:pt>
                <c:pt idx="330">
                  <c:v>2.5857445493595304</c:v>
                </c:pt>
                <c:pt idx="331">
                  <c:v>2.4344473150500772</c:v>
                </c:pt>
                <c:pt idx="332">
                  <c:v>2.2730234815481634</c:v>
                </c:pt>
                <c:pt idx="333">
                  <c:v>2.5557924884588146</c:v>
                </c:pt>
                <c:pt idx="334">
                  <c:v>2.5201014346082022</c:v>
                </c:pt>
                <c:pt idx="335">
                  <c:v>2.5232396896785616</c:v>
                </c:pt>
                <c:pt idx="336">
                  <c:v>2.6075419322747901</c:v>
                </c:pt>
                <c:pt idx="337">
                  <c:v>2.8925157417415837</c:v>
                </c:pt>
                <c:pt idx="338">
                  <c:v>3.0408099686548189</c:v>
                </c:pt>
                <c:pt idx="339">
                  <c:v>2.9082855151939326</c:v>
                </c:pt>
                <c:pt idx="340">
                  <c:v>2.6772164311727558</c:v>
                </c:pt>
                <c:pt idx="341">
                  <c:v>2.8335541186941824</c:v>
                </c:pt>
                <c:pt idx="342">
                  <c:v>2.8095416065840793</c:v>
                </c:pt>
                <c:pt idx="343">
                  <c:v>2.8746043694558714</c:v>
                </c:pt>
                <c:pt idx="344">
                  <c:v>2.9266161646573368</c:v>
                </c:pt>
                <c:pt idx="345">
                  <c:v>2.9371954565699951</c:v>
                </c:pt>
                <c:pt idx="346">
                  <c:v>3.0448991532930769</c:v>
                </c:pt>
                <c:pt idx="347">
                  <c:v>3.225972058561732</c:v>
                </c:pt>
                <c:pt idx="348">
                  <c:v>3.5832040945372792</c:v>
                </c:pt>
                <c:pt idx="349">
                  <c:v>3.6548305784925375</c:v>
                </c:pt>
                <c:pt idx="350">
                  <c:v>3.8542876674584097</c:v>
                </c:pt>
                <c:pt idx="351">
                  <c:v>4.05814197217786</c:v>
                </c:pt>
                <c:pt idx="352">
                  <c:v>4.2721027991222584</c:v>
                </c:pt>
                <c:pt idx="353">
                  <c:v>4.151894810292176</c:v>
                </c:pt>
                <c:pt idx="354">
                  <c:v>4.3018674419614937</c:v>
                </c:pt>
                <c:pt idx="355">
                  <c:v>4.1795767709011242</c:v>
                </c:pt>
                <c:pt idx="356">
                  <c:v>4.306548009206991</c:v>
                </c:pt>
                <c:pt idx="357">
                  <c:v>4.5050146222726664</c:v>
                </c:pt>
                <c:pt idx="358">
                  <c:v>4.8225664056131521</c:v>
                </c:pt>
                <c:pt idx="359">
                  <c:v>5.0754987987498419</c:v>
                </c:pt>
                <c:pt idx="360">
                  <c:v>4.7428910578185448</c:v>
                </c:pt>
                <c:pt idx="361">
                  <c:v>4.9362378694494193</c:v>
                </c:pt>
                <c:pt idx="362">
                  <c:v>5.038324375404537</c:v>
                </c:pt>
                <c:pt idx="363">
                  <c:v>5.0228939624203761</c:v>
                </c:pt>
                <c:pt idx="364">
                  <c:v>5.1054524816629998</c:v>
                </c:pt>
                <c:pt idx="365">
                  <c:v>5.1782173262863207</c:v>
                </c:pt>
                <c:pt idx="366">
                  <c:v>5.1751472452855491</c:v>
                </c:pt>
                <c:pt idx="367">
                  <c:v>5.4358447830787444</c:v>
                </c:pt>
                <c:pt idx="368">
                  <c:v>5.6390194984853839</c:v>
                </c:pt>
                <c:pt idx="369">
                  <c:v>5.9098366258738615</c:v>
                </c:pt>
                <c:pt idx="370">
                  <c:v>6.3950393936101788</c:v>
                </c:pt>
                <c:pt idx="371">
                  <c:v>6.4257027408674992</c:v>
                </c:pt>
                <c:pt idx="372">
                  <c:v>6.1097095159039458</c:v>
                </c:pt>
                <c:pt idx="373">
                  <c:v>6.558688020580429</c:v>
                </c:pt>
                <c:pt idx="374">
                  <c:v>6.4774870475200386</c:v>
                </c:pt>
                <c:pt idx="375">
                  <c:v>6.4902601764545622</c:v>
                </c:pt>
                <c:pt idx="376">
                  <c:v>6.8204885972434024</c:v>
                </c:pt>
                <c:pt idx="377">
                  <c:v>6.5900212563687495</c:v>
                </c:pt>
                <c:pt idx="378">
                  <c:v>6.798575258692666</c:v>
                </c:pt>
                <c:pt idx="379">
                  <c:v>6.2342559238404354</c:v>
                </c:pt>
                <c:pt idx="380">
                  <c:v>6.0003089386078123</c:v>
                </c:pt>
                <c:pt idx="381">
                  <c:v>6.5399857112177875</c:v>
                </c:pt>
                <c:pt idx="382">
                  <c:v>6.6772896694676858</c:v>
                </c:pt>
                <c:pt idx="383">
                  <c:v>6.412059842965153</c:v>
                </c:pt>
                <c:pt idx="384">
                  <c:v>6.1236771187922834</c:v>
                </c:pt>
                <c:pt idx="385">
                  <c:v>5.6766532173410855</c:v>
                </c:pt>
                <c:pt idx="386">
                  <c:v>6.0458905966637184</c:v>
                </c:pt>
                <c:pt idx="387">
                  <c:v>5.7277550374849557</c:v>
                </c:pt>
                <c:pt idx="388">
                  <c:v>6.052336880917065</c:v>
                </c:pt>
                <c:pt idx="389">
                  <c:v>5.651156412597377</c:v>
                </c:pt>
                <c:pt idx="390">
                  <c:v>5.7843748761569378</c:v>
                </c:pt>
                <c:pt idx="391">
                  <c:v>5.8548820620019368</c:v>
                </c:pt>
                <c:pt idx="392">
                  <c:v>5.7294799016842459</c:v>
                </c:pt>
                <c:pt idx="393">
                  <c:v>5.8111276896255308</c:v>
                </c:pt>
                <c:pt idx="394">
                  <c:v>6.5618960952024503</c:v>
                </c:pt>
                <c:pt idx="395">
                  <c:v>6.8231977543983557</c:v>
                </c:pt>
                <c:pt idx="396">
                  <c:v>6.7021699790964062</c:v>
                </c:pt>
                <c:pt idx="397">
                  <c:v>6.9496299186943835</c:v>
                </c:pt>
                <c:pt idx="398">
                  <c:v>6.8625143841797538</c:v>
                </c:pt>
                <c:pt idx="399">
                  <c:v>6.9342290409400045</c:v>
                </c:pt>
                <c:pt idx="400">
                  <c:v>6.9654442792347417</c:v>
                </c:pt>
                <c:pt idx="401">
                  <c:v>7.1000886142948731</c:v>
                </c:pt>
                <c:pt idx="402">
                  <c:v>7.1021868386379543</c:v>
                </c:pt>
                <c:pt idx="403">
                  <c:v>7.0873764307828484</c:v>
                </c:pt>
                <c:pt idx="404">
                  <c:v>7.389086005559065</c:v>
                </c:pt>
                <c:pt idx="405">
                  <c:v>7.630265747676142</c:v>
                </c:pt>
                <c:pt idx="406">
                  <c:v>7.7685973420791408</c:v>
                </c:pt>
                <c:pt idx="407">
                  <c:v>7.8554333454366239</c:v>
                </c:pt>
                <c:pt idx="408">
                  <c:v>8.0390101841702037</c:v>
                </c:pt>
                <c:pt idx="409">
                  <c:v>7.5489879272127496</c:v>
                </c:pt>
                <c:pt idx="410">
                  <c:v>7.3178016097649454</c:v>
                </c:pt>
                <c:pt idx="411">
                  <c:v>7.5496935912882828</c:v>
                </c:pt>
                <c:pt idx="412">
                  <c:v>7.6761459472922571</c:v>
                </c:pt>
                <c:pt idx="413">
                  <c:v>7.844459609826159</c:v>
                </c:pt>
                <c:pt idx="414">
                  <c:v>8.2151592151115178</c:v>
                </c:pt>
                <c:pt idx="415">
                  <c:v>8.4002186045103571</c:v>
                </c:pt>
                <c:pt idx="416">
                  <c:v>8.6384222406465803</c:v>
                </c:pt>
                <c:pt idx="417">
                  <c:v>7.9858504344360846</c:v>
                </c:pt>
                <c:pt idx="418">
                  <c:v>8.1666211134120825</c:v>
                </c:pt>
                <c:pt idx="419">
                  <c:v>7.1621624698046542</c:v>
                </c:pt>
                <c:pt idx="420">
                  <c:v>7.6770570462845207</c:v>
                </c:pt>
                <c:pt idx="421">
                  <c:v>8.0868181820825118</c:v>
                </c:pt>
                <c:pt idx="422">
                  <c:v>8.1925943777914245</c:v>
                </c:pt>
                <c:pt idx="423">
                  <c:v>8.5584605189928187</c:v>
                </c:pt>
                <c:pt idx="424">
                  <c:v>7.7694400062281108</c:v>
                </c:pt>
                <c:pt idx="425">
                  <c:v>8.275837850461965</c:v>
                </c:pt>
                <c:pt idx="426">
                  <c:v>8.4513242736741088</c:v>
                </c:pt>
                <c:pt idx="427">
                  <c:v>8.1114556149060011</c:v>
                </c:pt>
                <c:pt idx="428">
                  <c:v>8.3882171206140992</c:v>
                </c:pt>
                <c:pt idx="429">
                  <c:v>8.5564345915515929</c:v>
                </c:pt>
                <c:pt idx="430">
                  <c:v>8.9697997320795331</c:v>
                </c:pt>
                <c:pt idx="431">
                  <c:v>9.1504193187710996</c:v>
                </c:pt>
                <c:pt idx="432">
                  <c:v>9.1161756059201533</c:v>
                </c:pt>
                <c:pt idx="433">
                  <c:v>8.3255279304323135</c:v>
                </c:pt>
                <c:pt idx="434">
                  <c:v>7.2474479022837759</c:v>
                </c:pt>
                <c:pt idx="435">
                  <c:v>8.1394024642285814</c:v>
                </c:pt>
                <c:pt idx="436">
                  <c:v>8.5556016151457488</c:v>
                </c:pt>
                <c:pt idx="437">
                  <c:v>8.7250525796064746</c:v>
                </c:pt>
                <c:pt idx="438">
                  <c:v>9.0317977884966023</c:v>
                </c:pt>
                <c:pt idx="439">
                  <c:v>9.6655206653290602</c:v>
                </c:pt>
                <c:pt idx="440">
                  <c:v>9.2477748577468368</c:v>
                </c:pt>
                <c:pt idx="441">
                  <c:v>8.9228577167008556</c:v>
                </c:pt>
                <c:pt idx="442">
                  <c:v>9.8475285642845289</c:v>
                </c:pt>
                <c:pt idx="443">
                  <c:v>10.112195794989072</c:v>
                </c:pt>
                <c:pt idx="444">
                  <c:v>10.139054871134542</c:v>
                </c:pt>
                <c:pt idx="445">
                  <c:v>10.592428831342097</c:v>
                </c:pt>
                <c:pt idx="446">
                  <c:v>11.468799441960963</c:v>
                </c:pt>
                <c:pt idx="447">
                  <c:v>11.914136333123826</c:v>
                </c:pt>
                <c:pt idx="448">
                  <c:v>12.009103949032593</c:v>
                </c:pt>
                <c:pt idx="449">
                  <c:v>12.450699199104237</c:v>
                </c:pt>
                <c:pt idx="450">
                  <c:v>12.573465513578546</c:v>
                </c:pt>
                <c:pt idx="451">
                  <c:v>12.975714992407301</c:v>
                </c:pt>
                <c:pt idx="452">
                  <c:v>12.498883029295055</c:v>
                </c:pt>
                <c:pt idx="453">
                  <c:v>13.690966840858028</c:v>
                </c:pt>
                <c:pt idx="454">
                  <c:v>13.473257045081308</c:v>
                </c:pt>
                <c:pt idx="455">
                  <c:v>14.303228931042144</c:v>
                </c:pt>
                <c:pt idx="456">
                  <c:v>13.553447436588879</c:v>
                </c:pt>
                <c:pt idx="457">
                  <c:v>13.115407776001188</c:v>
                </c:pt>
                <c:pt idx="458">
                  <c:v>14.373055946048966</c:v>
                </c:pt>
                <c:pt idx="459">
                  <c:v>13.989165533194205</c:v>
                </c:pt>
                <c:pt idx="460">
                  <c:v>13.865991423408415</c:v>
                </c:pt>
                <c:pt idx="461">
                  <c:v>13.398282451024672</c:v>
                </c:pt>
                <c:pt idx="462">
                  <c:v>14.345508972340458</c:v>
                </c:pt>
                <c:pt idx="463">
                  <c:v>14.33177858225249</c:v>
                </c:pt>
                <c:pt idx="464">
                  <c:v>13.534637568504047</c:v>
                </c:pt>
                <c:pt idx="465">
                  <c:v>15.015405866355351</c:v>
                </c:pt>
                <c:pt idx="466">
                  <c:v>14.68619047317668</c:v>
                </c:pt>
                <c:pt idx="467">
                  <c:v>13.127266014293786</c:v>
                </c:pt>
                <c:pt idx="468">
                  <c:v>13.829478723769421</c:v>
                </c:pt>
                <c:pt idx="469">
                  <c:v>14.100932050334007</c:v>
                </c:pt>
                <c:pt idx="470">
                  <c:v>14.229776293165264</c:v>
                </c:pt>
                <c:pt idx="471">
                  <c:v>14.817598283203617</c:v>
                </c:pt>
                <c:pt idx="472">
                  <c:v>15.187917226681458</c:v>
                </c:pt>
                <c:pt idx="473">
                  <c:v>16.748943289534644</c:v>
                </c:pt>
                <c:pt idx="474">
                  <c:v>17.026364453621316</c:v>
                </c:pt>
                <c:pt idx="475">
                  <c:v>17.106748756455609</c:v>
                </c:pt>
                <c:pt idx="476">
                  <c:v>16.700476564205889</c:v>
                </c:pt>
                <c:pt idx="477">
                  <c:v>16.587128105111059</c:v>
                </c:pt>
                <c:pt idx="478">
                  <c:v>17.651754283254387</c:v>
                </c:pt>
                <c:pt idx="479">
                  <c:v>17.545695051589735</c:v>
                </c:pt>
                <c:pt idx="480">
                  <c:v>18.572356062283369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9D-44B5-9674-9168A0D69501}"/>
            </c:ext>
          </c:extLst>
        </c:ser>
        <c:ser>
          <c:idx val="2"/>
          <c:order val="1"/>
          <c:tx>
            <c:strRef>
              <c:f>'1984～'!$H$2</c:f>
              <c:strCache>
                <c:ptCount val="1"/>
                <c:pt idx="0">
                  <c:v>日経225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'1984～'!$A$3:$A$483</c:f>
              <c:numCache>
                <c:formatCode>m/d/yyyy</c:formatCode>
                <c:ptCount val="481"/>
                <c:pt idx="0">
                  <c:v>30712</c:v>
                </c:pt>
                <c:pt idx="1">
                  <c:v>30741</c:v>
                </c:pt>
                <c:pt idx="2">
                  <c:v>30772</c:v>
                </c:pt>
                <c:pt idx="3">
                  <c:v>30802</c:v>
                </c:pt>
                <c:pt idx="4">
                  <c:v>30833</c:v>
                </c:pt>
                <c:pt idx="5">
                  <c:v>30863</c:v>
                </c:pt>
                <c:pt idx="6">
                  <c:v>30894</c:v>
                </c:pt>
                <c:pt idx="7">
                  <c:v>30925</c:v>
                </c:pt>
                <c:pt idx="8">
                  <c:v>30955</c:v>
                </c:pt>
                <c:pt idx="9">
                  <c:v>30986</c:v>
                </c:pt>
                <c:pt idx="10">
                  <c:v>31016</c:v>
                </c:pt>
                <c:pt idx="11">
                  <c:v>31047</c:v>
                </c:pt>
                <c:pt idx="12">
                  <c:v>31078</c:v>
                </c:pt>
                <c:pt idx="13">
                  <c:v>31106</c:v>
                </c:pt>
                <c:pt idx="14">
                  <c:v>31137</c:v>
                </c:pt>
                <c:pt idx="15">
                  <c:v>31167</c:v>
                </c:pt>
                <c:pt idx="16">
                  <c:v>31198</c:v>
                </c:pt>
                <c:pt idx="17">
                  <c:v>31228</c:v>
                </c:pt>
                <c:pt idx="18">
                  <c:v>31259</c:v>
                </c:pt>
                <c:pt idx="19">
                  <c:v>31290</c:v>
                </c:pt>
                <c:pt idx="20">
                  <c:v>31320</c:v>
                </c:pt>
                <c:pt idx="21">
                  <c:v>31351</c:v>
                </c:pt>
                <c:pt idx="22">
                  <c:v>31381</c:v>
                </c:pt>
                <c:pt idx="23">
                  <c:v>31412</c:v>
                </c:pt>
                <c:pt idx="24">
                  <c:v>31443</c:v>
                </c:pt>
                <c:pt idx="25">
                  <c:v>31471</c:v>
                </c:pt>
                <c:pt idx="26">
                  <c:v>31502</c:v>
                </c:pt>
                <c:pt idx="27">
                  <c:v>31532</c:v>
                </c:pt>
                <c:pt idx="28">
                  <c:v>31563</c:v>
                </c:pt>
                <c:pt idx="29">
                  <c:v>31593</c:v>
                </c:pt>
                <c:pt idx="30">
                  <c:v>31624</c:v>
                </c:pt>
                <c:pt idx="31">
                  <c:v>31655</c:v>
                </c:pt>
                <c:pt idx="32">
                  <c:v>31685</c:v>
                </c:pt>
                <c:pt idx="33">
                  <c:v>31716</c:v>
                </c:pt>
                <c:pt idx="34">
                  <c:v>31746</c:v>
                </c:pt>
                <c:pt idx="35">
                  <c:v>31777</c:v>
                </c:pt>
                <c:pt idx="36">
                  <c:v>31808</c:v>
                </c:pt>
                <c:pt idx="37">
                  <c:v>31836</c:v>
                </c:pt>
                <c:pt idx="38">
                  <c:v>31867</c:v>
                </c:pt>
                <c:pt idx="39">
                  <c:v>31897</c:v>
                </c:pt>
                <c:pt idx="40">
                  <c:v>31928</c:v>
                </c:pt>
                <c:pt idx="41">
                  <c:v>31958</c:v>
                </c:pt>
                <c:pt idx="42">
                  <c:v>31989</c:v>
                </c:pt>
                <c:pt idx="43">
                  <c:v>32020</c:v>
                </c:pt>
                <c:pt idx="44">
                  <c:v>32050</c:v>
                </c:pt>
                <c:pt idx="45">
                  <c:v>32081</c:v>
                </c:pt>
                <c:pt idx="46">
                  <c:v>32111</c:v>
                </c:pt>
                <c:pt idx="47">
                  <c:v>32142</c:v>
                </c:pt>
                <c:pt idx="48">
                  <c:v>32173</c:v>
                </c:pt>
                <c:pt idx="49">
                  <c:v>32202</c:v>
                </c:pt>
                <c:pt idx="50">
                  <c:v>32233</c:v>
                </c:pt>
                <c:pt idx="51">
                  <c:v>32263</c:v>
                </c:pt>
                <c:pt idx="52">
                  <c:v>32294</c:v>
                </c:pt>
                <c:pt idx="53">
                  <c:v>32324</c:v>
                </c:pt>
                <c:pt idx="54">
                  <c:v>32355</c:v>
                </c:pt>
                <c:pt idx="55">
                  <c:v>32386</c:v>
                </c:pt>
                <c:pt idx="56">
                  <c:v>32416</c:v>
                </c:pt>
                <c:pt idx="57">
                  <c:v>32447</c:v>
                </c:pt>
                <c:pt idx="58">
                  <c:v>32477</c:v>
                </c:pt>
                <c:pt idx="59">
                  <c:v>32508</c:v>
                </c:pt>
                <c:pt idx="60">
                  <c:v>32539</c:v>
                </c:pt>
                <c:pt idx="61">
                  <c:v>32567</c:v>
                </c:pt>
                <c:pt idx="62">
                  <c:v>32598</c:v>
                </c:pt>
                <c:pt idx="63">
                  <c:v>32628</c:v>
                </c:pt>
                <c:pt idx="64">
                  <c:v>32659</c:v>
                </c:pt>
                <c:pt idx="65">
                  <c:v>32689</c:v>
                </c:pt>
                <c:pt idx="66">
                  <c:v>32720</c:v>
                </c:pt>
                <c:pt idx="67">
                  <c:v>32751</c:v>
                </c:pt>
                <c:pt idx="68">
                  <c:v>32781</c:v>
                </c:pt>
                <c:pt idx="69">
                  <c:v>32812</c:v>
                </c:pt>
                <c:pt idx="70">
                  <c:v>32842</c:v>
                </c:pt>
                <c:pt idx="71">
                  <c:v>32873</c:v>
                </c:pt>
                <c:pt idx="72">
                  <c:v>32904</c:v>
                </c:pt>
                <c:pt idx="73">
                  <c:v>32932</c:v>
                </c:pt>
                <c:pt idx="74">
                  <c:v>32963</c:v>
                </c:pt>
                <c:pt idx="75">
                  <c:v>32993</c:v>
                </c:pt>
                <c:pt idx="76">
                  <c:v>33024</c:v>
                </c:pt>
                <c:pt idx="77">
                  <c:v>33054</c:v>
                </c:pt>
                <c:pt idx="78">
                  <c:v>33085</c:v>
                </c:pt>
                <c:pt idx="79">
                  <c:v>33116</c:v>
                </c:pt>
                <c:pt idx="80">
                  <c:v>33146</c:v>
                </c:pt>
                <c:pt idx="81">
                  <c:v>33177</c:v>
                </c:pt>
                <c:pt idx="82">
                  <c:v>33207</c:v>
                </c:pt>
                <c:pt idx="83">
                  <c:v>33238</c:v>
                </c:pt>
                <c:pt idx="84">
                  <c:v>33269</c:v>
                </c:pt>
                <c:pt idx="85">
                  <c:v>33297</c:v>
                </c:pt>
                <c:pt idx="86">
                  <c:v>33328</c:v>
                </c:pt>
                <c:pt idx="87">
                  <c:v>33358</c:v>
                </c:pt>
                <c:pt idx="88">
                  <c:v>33389</c:v>
                </c:pt>
                <c:pt idx="89">
                  <c:v>33419</c:v>
                </c:pt>
                <c:pt idx="90">
                  <c:v>33450</c:v>
                </c:pt>
                <c:pt idx="91">
                  <c:v>33481</c:v>
                </c:pt>
                <c:pt idx="92">
                  <c:v>33511</c:v>
                </c:pt>
                <c:pt idx="93">
                  <c:v>33542</c:v>
                </c:pt>
                <c:pt idx="94">
                  <c:v>33572</c:v>
                </c:pt>
                <c:pt idx="95">
                  <c:v>33603</c:v>
                </c:pt>
                <c:pt idx="96">
                  <c:v>33634</c:v>
                </c:pt>
                <c:pt idx="97">
                  <c:v>33663</c:v>
                </c:pt>
                <c:pt idx="98">
                  <c:v>33694</c:v>
                </c:pt>
                <c:pt idx="99">
                  <c:v>33724</c:v>
                </c:pt>
                <c:pt idx="100">
                  <c:v>33755</c:v>
                </c:pt>
                <c:pt idx="101">
                  <c:v>33785</c:v>
                </c:pt>
                <c:pt idx="102">
                  <c:v>33816</c:v>
                </c:pt>
                <c:pt idx="103">
                  <c:v>33847</c:v>
                </c:pt>
                <c:pt idx="104">
                  <c:v>33877</c:v>
                </c:pt>
                <c:pt idx="105">
                  <c:v>33908</c:v>
                </c:pt>
                <c:pt idx="106">
                  <c:v>33938</c:v>
                </c:pt>
                <c:pt idx="107">
                  <c:v>33969</c:v>
                </c:pt>
                <c:pt idx="108">
                  <c:v>34000</c:v>
                </c:pt>
                <c:pt idx="109">
                  <c:v>34028</c:v>
                </c:pt>
                <c:pt idx="110">
                  <c:v>34059</c:v>
                </c:pt>
                <c:pt idx="111">
                  <c:v>34089</c:v>
                </c:pt>
                <c:pt idx="112">
                  <c:v>34120</c:v>
                </c:pt>
                <c:pt idx="113">
                  <c:v>34150</c:v>
                </c:pt>
                <c:pt idx="114">
                  <c:v>34181</c:v>
                </c:pt>
                <c:pt idx="115">
                  <c:v>34212</c:v>
                </c:pt>
                <c:pt idx="116">
                  <c:v>34242</c:v>
                </c:pt>
                <c:pt idx="117">
                  <c:v>34273</c:v>
                </c:pt>
                <c:pt idx="118">
                  <c:v>34303</c:v>
                </c:pt>
                <c:pt idx="119">
                  <c:v>34334</c:v>
                </c:pt>
                <c:pt idx="120">
                  <c:v>34365</c:v>
                </c:pt>
                <c:pt idx="121">
                  <c:v>34393</c:v>
                </c:pt>
                <c:pt idx="122">
                  <c:v>34424</c:v>
                </c:pt>
                <c:pt idx="123">
                  <c:v>34454</c:v>
                </c:pt>
                <c:pt idx="124">
                  <c:v>34485</c:v>
                </c:pt>
                <c:pt idx="125">
                  <c:v>34515</c:v>
                </c:pt>
                <c:pt idx="126">
                  <c:v>34546</c:v>
                </c:pt>
                <c:pt idx="127">
                  <c:v>34577</c:v>
                </c:pt>
                <c:pt idx="128">
                  <c:v>34607</c:v>
                </c:pt>
                <c:pt idx="129">
                  <c:v>34638</c:v>
                </c:pt>
                <c:pt idx="130">
                  <c:v>34668</c:v>
                </c:pt>
                <c:pt idx="131">
                  <c:v>34699</c:v>
                </c:pt>
                <c:pt idx="132">
                  <c:v>34730</c:v>
                </c:pt>
                <c:pt idx="133">
                  <c:v>34758</c:v>
                </c:pt>
                <c:pt idx="134">
                  <c:v>34789</c:v>
                </c:pt>
                <c:pt idx="135">
                  <c:v>34819</c:v>
                </c:pt>
                <c:pt idx="136">
                  <c:v>34850</c:v>
                </c:pt>
                <c:pt idx="137">
                  <c:v>34880</c:v>
                </c:pt>
                <c:pt idx="138">
                  <c:v>34911</c:v>
                </c:pt>
                <c:pt idx="139">
                  <c:v>34942</c:v>
                </c:pt>
                <c:pt idx="140">
                  <c:v>34972</c:v>
                </c:pt>
                <c:pt idx="141">
                  <c:v>35003</c:v>
                </c:pt>
                <c:pt idx="142">
                  <c:v>35033</c:v>
                </c:pt>
                <c:pt idx="143">
                  <c:v>35064</c:v>
                </c:pt>
                <c:pt idx="144">
                  <c:v>35095</c:v>
                </c:pt>
                <c:pt idx="145">
                  <c:v>35124</c:v>
                </c:pt>
                <c:pt idx="146">
                  <c:v>35155</c:v>
                </c:pt>
                <c:pt idx="147">
                  <c:v>35185</c:v>
                </c:pt>
                <c:pt idx="148">
                  <c:v>35216</c:v>
                </c:pt>
                <c:pt idx="149">
                  <c:v>35246</c:v>
                </c:pt>
                <c:pt idx="150">
                  <c:v>35277</c:v>
                </c:pt>
                <c:pt idx="151">
                  <c:v>35308</c:v>
                </c:pt>
                <c:pt idx="152">
                  <c:v>35338</c:v>
                </c:pt>
                <c:pt idx="153">
                  <c:v>35369</c:v>
                </c:pt>
                <c:pt idx="154">
                  <c:v>35399</c:v>
                </c:pt>
                <c:pt idx="155">
                  <c:v>35430</c:v>
                </c:pt>
                <c:pt idx="156">
                  <c:v>35461</c:v>
                </c:pt>
                <c:pt idx="157">
                  <c:v>35489</c:v>
                </c:pt>
                <c:pt idx="158">
                  <c:v>35520</c:v>
                </c:pt>
                <c:pt idx="159">
                  <c:v>35550</c:v>
                </c:pt>
                <c:pt idx="160">
                  <c:v>35581</c:v>
                </c:pt>
                <c:pt idx="161">
                  <c:v>35611</c:v>
                </c:pt>
                <c:pt idx="162">
                  <c:v>35642</c:v>
                </c:pt>
                <c:pt idx="163">
                  <c:v>35673</c:v>
                </c:pt>
                <c:pt idx="164">
                  <c:v>35703</c:v>
                </c:pt>
                <c:pt idx="165">
                  <c:v>35734</c:v>
                </c:pt>
                <c:pt idx="166">
                  <c:v>35764</c:v>
                </c:pt>
                <c:pt idx="167">
                  <c:v>35795</c:v>
                </c:pt>
                <c:pt idx="168">
                  <c:v>35826</c:v>
                </c:pt>
                <c:pt idx="169">
                  <c:v>35854</c:v>
                </c:pt>
                <c:pt idx="170">
                  <c:v>35885</c:v>
                </c:pt>
                <c:pt idx="171">
                  <c:v>35915</c:v>
                </c:pt>
                <c:pt idx="172">
                  <c:v>35946</c:v>
                </c:pt>
                <c:pt idx="173">
                  <c:v>35976</c:v>
                </c:pt>
                <c:pt idx="174">
                  <c:v>36007</c:v>
                </c:pt>
                <c:pt idx="175">
                  <c:v>36038</c:v>
                </c:pt>
                <c:pt idx="176">
                  <c:v>36068</c:v>
                </c:pt>
                <c:pt idx="177">
                  <c:v>36099</c:v>
                </c:pt>
                <c:pt idx="178">
                  <c:v>36129</c:v>
                </c:pt>
                <c:pt idx="179">
                  <c:v>36160</c:v>
                </c:pt>
                <c:pt idx="180">
                  <c:v>36191</c:v>
                </c:pt>
                <c:pt idx="181">
                  <c:v>36219</c:v>
                </c:pt>
                <c:pt idx="182">
                  <c:v>36250</c:v>
                </c:pt>
                <c:pt idx="183">
                  <c:v>36280</c:v>
                </c:pt>
                <c:pt idx="184">
                  <c:v>36311</c:v>
                </c:pt>
                <c:pt idx="185">
                  <c:v>36341</c:v>
                </c:pt>
                <c:pt idx="186">
                  <c:v>36372</c:v>
                </c:pt>
                <c:pt idx="187">
                  <c:v>36403</c:v>
                </c:pt>
                <c:pt idx="188">
                  <c:v>36433</c:v>
                </c:pt>
                <c:pt idx="189">
                  <c:v>36464</c:v>
                </c:pt>
                <c:pt idx="190">
                  <c:v>36494</c:v>
                </c:pt>
                <c:pt idx="191">
                  <c:v>36525</c:v>
                </c:pt>
                <c:pt idx="192">
                  <c:v>36556</c:v>
                </c:pt>
                <c:pt idx="193">
                  <c:v>36585</c:v>
                </c:pt>
                <c:pt idx="194">
                  <c:v>36616</c:v>
                </c:pt>
                <c:pt idx="195">
                  <c:v>36646</c:v>
                </c:pt>
                <c:pt idx="196">
                  <c:v>36677</c:v>
                </c:pt>
                <c:pt idx="197">
                  <c:v>36707</c:v>
                </c:pt>
                <c:pt idx="198">
                  <c:v>36738</c:v>
                </c:pt>
                <c:pt idx="199">
                  <c:v>36769</c:v>
                </c:pt>
                <c:pt idx="200">
                  <c:v>36799</c:v>
                </c:pt>
                <c:pt idx="201">
                  <c:v>36830</c:v>
                </c:pt>
                <c:pt idx="202">
                  <c:v>36860</c:v>
                </c:pt>
                <c:pt idx="203">
                  <c:v>36891</c:v>
                </c:pt>
                <c:pt idx="204">
                  <c:v>36922</c:v>
                </c:pt>
                <c:pt idx="205">
                  <c:v>36950</c:v>
                </c:pt>
                <c:pt idx="206">
                  <c:v>36981</c:v>
                </c:pt>
                <c:pt idx="207">
                  <c:v>37011</c:v>
                </c:pt>
                <c:pt idx="208">
                  <c:v>37042</c:v>
                </c:pt>
                <c:pt idx="209">
                  <c:v>37072</c:v>
                </c:pt>
                <c:pt idx="210">
                  <c:v>37103</c:v>
                </c:pt>
                <c:pt idx="211">
                  <c:v>37134</c:v>
                </c:pt>
                <c:pt idx="212">
                  <c:v>37164</c:v>
                </c:pt>
                <c:pt idx="213">
                  <c:v>37195</c:v>
                </c:pt>
                <c:pt idx="214">
                  <c:v>37225</c:v>
                </c:pt>
                <c:pt idx="215">
                  <c:v>37256</c:v>
                </c:pt>
                <c:pt idx="216">
                  <c:v>37287</c:v>
                </c:pt>
                <c:pt idx="217">
                  <c:v>37315</c:v>
                </c:pt>
                <c:pt idx="218">
                  <c:v>37346</c:v>
                </c:pt>
                <c:pt idx="219">
                  <c:v>37376</c:v>
                </c:pt>
                <c:pt idx="220">
                  <c:v>37407</c:v>
                </c:pt>
                <c:pt idx="221">
                  <c:v>37437</c:v>
                </c:pt>
                <c:pt idx="222">
                  <c:v>37468</c:v>
                </c:pt>
                <c:pt idx="223">
                  <c:v>37499</c:v>
                </c:pt>
                <c:pt idx="224">
                  <c:v>37529</c:v>
                </c:pt>
                <c:pt idx="225">
                  <c:v>37560</c:v>
                </c:pt>
                <c:pt idx="226">
                  <c:v>37590</c:v>
                </c:pt>
                <c:pt idx="227">
                  <c:v>37621</c:v>
                </c:pt>
                <c:pt idx="228">
                  <c:v>37652</c:v>
                </c:pt>
                <c:pt idx="229">
                  <c:v>37680</c:v>
                </c:pt>
                <c:pt idx="230">
                  <c:v>37711</c:v>
                </c:pt>
                <c:pt idx="231">
                  <c:v>37741</c:v>
                </c:pt>
                <c:pt idx="232">
                  <c:v>37772</c:v>
                </c:pt>
                <c:pt idx="233">
                  <c:v>37802</c:v>
                </c:pt>
                <c:pt idx="234">
                  <c:v>37833</c:v>
                </c:pt>
                <c:pt idx="235">
                  <c:v>37864</c:v>
                </c:pt>
                <c:pt idx="236">
                  <c:v>37894</c:v>
                </c:pt>
                <c:pt idx="237">
                  <c:v>37925</c:v>
                </c:pt>
                <c:pt idx="238">
                  <c:v>37955</c:v>
                </c:pt>
                <c:pt idx="239">
                  <c:v>37986</c:v>
                </c:pt>
                <c:pt idx="240">
                  <c:v>38017</c:v>
                </c:pt>
                <c:pt idx="241">
                  <c:v>38046</c:v>
                </c:pt>
                <c:pt idx="242">
                  <c:v>38077</c:v>
                </c:pt>
                <c:pt idx="243">
                  <c:v>38107</c:v>
                </c:pt>
                <c:pt idx="244">
                  <c:v>38138</c:v>
                </c:pt>
                <c:pt idx="245">
                  <c:v>38168</c:v>
                </c:pt>
                <c:pt idx="246">
                  <c:v>38199</c:v>
                </c:pt>
                <c:pt idx="247">
                  <c:v>38230</c:v>
                </c:pt>
                <c:pt idx="248">
                  <c:v>38260</c:v>
                </c:pt>
                <c:pt idx="249">
                  <c:v>38291</c:v>
                </c:pt>
                <c:pt idx="250">
                  <c:v>38321</c:v>
                </c:pt>
                <c:pt idx="251">
                  <c:v>38352</c:v>
                </c:pt>
                <c:pt idx="252">
                  <c:v>38383</c:v>
                </c:pt>
                <c:pt idx="253">
                  <c:v>38411</c:v>
                </c:pt>
                <c:pt idx="254">
                  <c:v>38442</c:v>
                </c:pt>
                <c:pt idx="255">
                  <c:v>38472</c:v>
                </c:pt>
                <c:pt idx="256">
                  <c:v>38503</c:v>
                </c:pt>
                <c:pt idx="257">
                  <c:v>38533</c:v>
                </c:pt>
                <c:pt idx="258">
                  <c:v>38564</c:v>
                </c:pt>
                <c:pt idx="259">
                  <c:v>38595</c:v>
                </c:pt>
                <c:pt idx="260">
                  <c:v>38625</c:v>
                </c:pt>
                <c:pt idx="261">
                  <c:v>38656</c:v>
                </c:pt>
                <c:pt idx="262">
                  <c:v>38686</c:v>
                </c:pt>
                <c:pt idx="263">
                  <c:v>38717</c:v>
                </c:pt>
                <c:pt idx="264">
                  <c:v>38748</c:v>
                </c:pt>
                <c:pt idx="265">
                  <c:v>38776</c:v>
                </c:pt>
                <c:pt idx="266">
                  <c:v>38807</c:v>
                </c:pt>
                <c:pt idx="267">
                  <c:v>38837</c:v>
                </c:pt>
                <c:pt idx="268">
                  <c:v>38868</c:v>
                </c:pt>
                <c:pt idx="269">
                  <c:v>38898</c:v>
                </c:pt>
                <c:pt idx="270">
                  <c:v>38929</c:v>
                </c:pt>
                <c:pt idx="271">
                  <c:v>38960</c:v>
                </c:pt>
                <c:pt idx="272">
                  <c:v>38990</c:v>
                </c:pt>
                <c:pt idx="273">
                  <c:v>39021</c:v>
                </c:pt>
                <c:pt idx="274">
                  <c:v>39051</c:v>
                </c:pt>
                <c:pt idx="275">
                  <c:v>39082</c:v>
                </c:pt>
                <c:pt idx="276">
                  <c:v>39113</c:v>
                </c:pt>
                <c:pt idx="277">
                  <c:v>39141</c:v>
                </c:pt>
                <c:pt idx="278">
                  <c:v>39172</c:v>
                </c:pt>
                <c:pt idx="279">
                  <c:v>39202</c:v>
                </c:pt>
                <c:pt idx="280">
                  <c:v>39233</c:v>
                </c:pt>
                <c:pt idx="281">
                  <c:v>39263</c:v>
                </c:pt>
                <c:pt idx="282">
                  <c:v>39294</c:v>
                </c:pt>
                <c:pt idx="283">
                  <c:v>39325</c:v>
                </c:pt>
                <c:pt idx="284">
                  <c:v>39355</c:v>
                </c:pt>
                <c:pt idx="285">
                  <c:v>39386</c:v>
                </c:pt>
                <c:pt idx="286">
                  <c:v>39416</c:v>
                </c:pt>
                <c:pt idx="287">
                  <c:v>39447</c:v>
                </c:pt>
                <c:pt idx="288">
                  <c:v>39478</c:v>
                </c:pt>
                <c:pt idx="289">
                  <c:v>39507</c:v>
                </c:pt>
                <c:pt idx="290">
                  <c:v>39538</c:v>
                </c:pt>
                <c:pt idx="291">
                  <c:v>39568</c:v>
                </c:pt>
                <c:pt idx="292">
                  <c:v>39599</c:v>
                </c:pt>
                <c:pt idx="293">
                  <c:v>39629</c:v>
                </c:pt>
                <c:pt idx="294">
                  <c:v>39660</c:v>
                </c:pt>
                <c:pt idx="295">
                  <c:v>39691</c:v>
                </c:pt>
                <c:pt idx="296">
                  <c:v>39721</c:v>
                </c:pt>
                <c:pt idx="297">
                  <c:v>39752</c:v>
                </c:pt>
                <c:pt idx="298">
                  <c:v>39782</c:v>
                </c:pt>
                <c:pt idx="299">
                  <c:v>39813</c:v>
                </c:pt>
                <c:pt idx="300">
                  <c:v>39844</c:v>
                </c:pt>
                <c:pt idx="301">
                  <c:v>39872</c:v>
                </c:pt>
                <c:pt idx="302">
                  <c:v>39903</c:v>
                </c:pt>
                <c:pt idx="303">
                  <c:v>39933</c:v>
                </c:pt>
                <c:pt idx="304">
                  <c:v>39964</c:v>
                </c:pt>
                <c:pt idx="305">
                  <c:v>39994</c:v>
                </c:pt>
                <c:pt idx="306">
                  <c:v>40025</c:v>
                </c:pt>
                <c:pt idx="307">
                  <c:v>40056</c:v>
                </c:pt>
                <c:pt idx="308">
                  <c:v>40086</c:v>
                </c:pt>
                <c:pt idx="309">
                  <c:v>40117</c:v>
                </c:pt>
                <c:pt idx="310">
                  <c:v>40147</c:v>
                </c:pt>
                <c:pt idx="311">
                  <c:v>40178</c:v>
                </c:pt>
                <c:pt idx="312">
                  <c:v>40209</c:v>
                </c:pt>
                <c:pt idx="313">
                  <c:v>40237</c:v>
                </c:pt>
                <c:pt idx="314">
                  <c:v>40268</c:v>
                </c:pt>
                <c:pt idx="315">
                  <c:v>40298</c:v>
                </c:pt>
                <c:pt idx="316">
                  <c:v>40329</c:v>
                </c:pt>
                <c:pt idx="317">
                  <c:v>40359</c:v>
                </c:pt>
                <c:pt idx="318">
                  <c:v>40390</c:v>
                </c:pt>
                <c:pt idx="319">
                  <c:v>40421</c:v>
                </c:pt>
                <c:pt idx="320">
                  <c:v>40451</c:v>
                </c:pt>
                <c:pt idx="321">
                  <c:v>40482</c:v>
                </c:pt>
                <c:pt idx="322">
                  <c:v>40512</c:v>
                </c:pt>
                <c:pt idx="323">
                  <c:v>40543</c:v>
                </c:pt>
                <c:pt idx="324">
                  <c:v>40574</c:v>
                </c:pt>
                <c:pt idx="325">
                  <c:v>40602</c:v>
                </c:pt>
                <c:pt idx="326">
                  <c:v>40633</c:v>
                </c:pt>
                <c:pt idx="327">
                  <c:v>40663</c:v>
                </c:pt>
                <c:pt idx="328">
                  <c:v>40694</c:v>
                </c:pt>
                <c:pt idx="329">
                  <c:v>40724</c:v>
                </c:pt>
                <c:pt idx="330">
                  <c:v>40755</c:v>
                </c:pt>
                <c:pt idx="331">
                  <c:v>40786</c:v>
                </c:pt>
                <c:pt idx="332">
                  <c:v>40816</c:v>
                </c:pt>
                <c:pt idx="333">
                  <c:v>40847</c:v>
                </c:pt>
                <c:pt idx="334">
                  <c:v>40877</c:v>
                </c:pt>
                <c:pt idx="335">
                  <c:v>40908</c:v>
                </c:pt>
                <c:pt idx="336">
                  <c:v>40939</c:v>
                </c:pt>
                <c:pt idx="337">
                  <c:v>40968</c:v>
                </c:pt>
                <c:pt idx="338">
                  <c:v>40999</c:v>
                </c:pt>
                <c:pt idx="339">
                  <c:v>41029</c:v>
                </c:pt>
                <c:pt idx="340">
                  <c:v>41060</c:v>
                </c:pt>
                <c:pt idx="341">
                  <c:v>41090</c:v>
                </c:pt>
                <c:pt idx="342">
                  <c:v>41121</c:v>
                </c:pt>
                <c:pt idx="343">
                  <c:v>41152</c:v>
                </c:pt>
                <c:pt idx="344">
                  <c:v>41182</c:v>
                </c:pt>
                <c:pt idx="345">
                  <c:v>41213</c:v>
                </c:pt>
                <c:pt idx="346">
                  <c:v>41243</c:v>
                </c:pt>
                <c:pt idx="347">
                  <c:v>41274</c:v>
                </c:pt>
                <c:pt idx="348">
                  <c:v>41305</c:v>
                </c:pt>
                <c:pt idx="349">
                  <c:v>41333</c:v>
                </c:pt>
                <c:pt idx="350">
                  <c:v>41364</c:v>
                </c:pt>
                <c:pt idx="351">
                  <c:v>41394</c:v>
                </c:pt>
                <c:pt idx="352">
                  <c:v>41425</c:v>
                </c:pt>
                <c:pt idx="353">
                  <c:v>41455</c:v>
                </c:pt>
                <c:pt idx="354">
                  <c:v>41486</c:v>
                </c:pt>
                <c:pt idx="355">
                  <c:v>41517</c:v>
                </c:pt>
                <c:pt idx="356">
                  <c:v>41547</c:v>
                </c:pt>
                <c:pt idx="357">
                  <c:v>41578</c:v>
                </c:pt>
                <c:pt idx="358">
                  <c:v>41608</c:v>
                </c:pt>
                <c:pt idx="359">
                  <c:v>41639</c:v>
                </c:pt>
                <c:pt idx="360">
                  <c:v>41670</c:v>
                </c:pt>
                <c:pt idx="361">
                  <c:v>41698</c:v>
                </c:pt>
                <c:pt idx="362">
                  <c:v>41729</c:v>
                </c:pt>
                <c:pt idx="363">
                  <c:v>41759</c:v>
                </c:pt>
                <c:pt idx="364">
                  <c:v>41790</c:v>
                </c:pt>
                <c:pt idx="365">
                  <c:v>41820</c:v>
                </c:pt>
                <c:pt idx="366">
                  <c:v>41851</c:v>
                </c:pt>
                <c:pt idx="367">
                  <c:v>41882</c:v>
                </c:pt>
                <c:pt idx="368">
                  <c:v>41912</c:v>
                </c:pt>
                <c:pt idx="369">
                  <c:v>41943</c:v>
                </c:pt>
                <c:pt idx="370">
                  <c:v>41973</c:v>
                </c:pt>
                <c:pt idx="371">
                  <c:v>42004</c:v>
                </c:pt>
                <c:pt idx="372">
                  <c:v>42035</c:v>
                </c:pt>
                <c:pt idx="373">
                  <c:v>42063</c:v>
                </c:pt>
                <c:pt idx="374">
                  <c:v>42094</c:v>
                </c:pt>
                <c:pt idx="375">
                  <c:v>42124</c:v>
                </c:pt>
                <c:pt idx="376">
                  <c:v>42155</c:v>
                </c:pt>
                <c:pt idx="377">
                  <c:v>42185</c:v>
                </c:pt>
                <c:pt idx="378">
                  <c:v>42216</c:v>
                </c:pt>
                <c:pt idx="379">
                  <c:v>42247</c:v>
                </c:pt>
                <c:pt idx="380">
                  <c:v>42277</c:v>
                </c:pt>
                <c:pt idx="381">
                  <c:v>42308</c:v>
                </c:pt>
                <c:pt idx="382">
                  <c:v>42338</c:v>
                </c:pt>
                <c:pt idx="383">
                  <c:v>42369</c:v>
                </c:pt>
                <c:pt idx="384">
                  <c:v>42400</c:v>
                </c:pt>
                <c:pt idx="385">
                  <c:v>42429</c:v>
                </c:pt>
                <c:pt idx="386">
                  <c:v>42460</c:v>
                </c:pt>
                <c:pt idx="387">
                  <c:v>42490</c:v>
                </c:pt>
                <c:pt idx="388">
                  <c:v>42521</c:v>
                </c:pt>
                <c:pt idx="389">
                  <c:v>42551</c:v>
                </c:pt>
                <c:pt idx="390">
                  <c:v>42582</c:v>
                </c:pt>
                <c:pt idx="391">
                  <c:v>42613</c:v>
                </c:pt>
                <c:pt idx="392">
                  <c:v>42643</c:v>
                </c:pt>
                <c:pt idx="393">
                  <c:v>42674</c:v>
                </c:pt>
                <c:pt idx="394">
                  <c:v>42704</c:v>
                </c:pt>
                <c:pt idx="395">
                  <c:v>42735</c:v>
                </c:pt>
                <c:pt idx="396">
                  <c:v>42766</c:v>
                </c:pt>
                <c:pt idx="397">
                  <c:v>42794</c:v>
                </c:pt>
                <c:pt idx="398">
                  <c:v>42825</c:v>
                </c:pt>
                <c:pt idx="399">
                  <c:v>42855</c:v>
                </c:pt>
                <c:pt idx="400">
                  <c:v>42886</c:v>
                </c:pt>
                <c:pt idx="401">
                  <c:v>42916</c:v>
                </c:pt>
                <c:pt idx="402">
                  <c:v>42947</c:v>
                </c:pt>
                <c:pt idx="403">
                  <c:v>42978</c:v>
                </c:pt>
                <c:pt idx="404">
                  <c:v>43008</c:v>
                </c:pt>
                <c:pt idx="405">
                  <c:v>43039</c:v>
                </c:pt>
                <c:pt idx="406">
                  <c:v>43069</c:v>
                </c:pt>
                <c:pt idx="407">
                  <c:v>43100</c:v>
                </c:pt>
                <c:pt idx="408">
                  <c:v>43131</c:v>
                </c:pt>
                <c:pt idx="409">
                  <c:v>43159</c:v>
                </c:pt>
                <c:pt idx="410">
                  <c:v>43190</c:v>
                </c:pt>
                <c:pt idx="411">
                  <c:v>43220</c:v>
                </c:pt>
                <c:pt idx="412">
                  <c:v>43251</c:v>
                </c:pt>
                <c:pt idx="413">
                  <c:v>43281</c:v>
                </c:pt>
                <c:pt idx="414">
                  <c:v>43312</c:v>
                </c:pt>
                <c:pt idx="415">
                  <c:v>43343</c:v>
                </c:pt>
                <c:pt idx="416">
                  <c:v>43373</c:v>
                </c:pt>
                <c:pt idx="417">
                  <c:v>43404</c:v>
                </c:pt>
                <c:pt idx="418">
                  <c:v>43434</c:v>
                </c:pt>
                <c:pt idx="419">
                  <c:v>43465</c:v>
                </c:pt>
                <c:pt idx="420">
                  <c:v>43496</c:v>
                </c:pt>
                <c:pt idx="421">
                  <c:v>43524</c:v>
                </c:pt>
                <c:pt idx="422">
                  <c:v>43555</c:v>
                </c:pt>
                <c:pt idx="423">
                  <c:v>43585</c:v>
                </c:pt>
                <c:pt idx="424">
                  <c:v>43616</c:v>
                </c:pt>
                <c:pt idx="425">
                  <c:v>43646</c:v>
                </c:pt>
                <c:pt idx="426">
                  <c:v>43677</c:v>
                </c:pt>
                <c:pt idx="427">
                  <c:v>43708</c:v>
                </c:pt>
                <c:pt idx="428">
                  <c:v>43738</c:v>
                </c:pt>
                <c:pt idx="429">
                  <c:v>43769</c:v>
                </c:pt>
                <c:pt idx="430">
                  <c:v>43799</c:v>
                </c:pt>
                <c:pt idx="431">
                  <c:v>43830</c:v>
                </c:pt>
                <c:pt idx="432">
                  <c:v>43861</c:v>
                </c:pt>
                <c:pt idx="433">
                  <c:v>43890</c:v>
                </c:pt>
                <c:pt idx="434">
                  <c:v>43921</c:v>
                </c:pt>
                <c:pt idx="435">
                  <c:v>43951</c:v>
                </c:pt>
                <c:pt idx="436">
                  <c:v>43982</c:v>
                </c:pt>
                <c:pt idx="437">
                  <c:v>44012</c:v>
                </c:pt>
                <c:pt idx="438">
                  <c:v>44043</c:v>
                </c:pt>
                <c:pt idx="439">
                  <c:v>44074</c:v>
                </c:pt>
                <c:pt idx="440">
                  <c:v>44104</c:v>
                </c:pt>
                <c:pt idx="441">
                  <c:v>44135</c:v>
                </c:pt>
                <c:pt idx="442">
                  <c:v>44165</c:v>
                </c:pt>
                <c:pt idx="443">
                  <c:v>44196</c:v>
                </c:pt>
                <c:pt idx="444">
                  <c:v>44227</c:v>
                </c:pt>
                <c:pt idx="445">
                  <c:v>44255</c:v>
                </c:pt>
                <c:pt idx="446">
                  <c:v>44286</c:v>
                </c:pt>
                <c:pt idx="447">
                  <c:v>44316</c:v>
                </c:pt>
                <c:pt idx="448">
                  <c:v>44347</c:v>
                </c:pt>
                <c:pt idx="449">
                  <c:v>44377</c:v>
                </c:pt>
                <c:pt idx="450">
                  <c:v>44408</c:v>
                </c:pt>
                <c:pt idx="451">
                  <c:v>44439</c:v>
                </c:pt>
                <c:pt idx="452">
                  <c:v>44469</c:v>
                </c:pt>
                <c:pt idx="453">
                  <c:v>44500</c:v>
                </c:pt>
                <c:pt idx="454">
                  <c:v>44530</c:v>
                </c:pt>
                <c:pt idx="455">
                  <c:v>44561</c:v>
                </c:pt>
                <c:pt idx="456">
                  <c:v>44592</c:v>
                </c:pt>
                <c:pt idx="457">
                  <c:v>44620</c:v>
                </c:pt>
                <c:pt idx="458">
                  <c:v>44651</c:v>
                </c:pt>
                <c:pt idx="459">
                  <c:v>44681</c:v>
                </c:pt>
                <c:pt idx="460">
                  <c:v>44712</c:v>
                </c:pt>
                <c:pt idx="461">
                  <c:v>44742</c:v>
                </c:pt>
                <c:pt idx="462">
                  <c:v>44773</c:v>
                </c:pt>
                <c:pt idx="463">
                  <c:v>44804</c:v>
                </c:pt>
                <c:pt idx="464">
                  <c:v>44834</c:v>
                </c:pt>
                <c:pt idx="465">
                  <c:v>44865</c:v>
                </c:pt>
                <c:pt idx="466">
                  <c:v>44895</c:v>
                </c:pt>
                <c:pt idx="467">
                  <c:v>44926</c:v>
                </c:pt>
                <c:pt idx="468">
                  <c:v>44957</c:v>
                </c:pt>
                <c:pt idx="469">
                  <c:v>44985</c:v>
                </c:pt>
                <c:pt idx="470">
                  <c:v>45016</c:v>
                </c:pt>
                <c:pt idx="471">
                  <c:v>45046</c:v>
                </c:pt>
                <c:pt idx="472">
                  <c:v>45077</c:v>
                </c:pt>
                <c:pt idx="473">
                  <c:v>45107</c:v>
                </c:pt>
                <c:pt idx="474">
                  <c:v>45138</c:v>
                </c:pt>
                <c:pt idx="475">
                  <c:v>45169</c:v>
                </c:pt>
                <c:pt idx="476">
                  <c:v>45199</c:v>
                </c:pt>
                <c:pt idx="477">
                  <c:v>45230</c:v>
                </c:pt>
                <c:pt idx="478">
                  <c:v>45260</c:v>
                </c:pt>
                <c:pt idx="479">
                  <c:v>45291</c:v>
                </c:pt>
                <c:pt idx="480">
                  <c:v>45322</c:v>
                </c:pt>
              </c:numCache>
            </c:numRef>
          </c:cat>
          <c:val>
            <c:numRef>
              <c:f>'1984～'!$H$3:$H$483</c:f>
              <c:numCache>
                <c:formatCode>#,##0.000_ ;[Red]\-#,##0.000\ </c:formatCode>
                <c:ptCount val="481"/>
                <c:pt idx="0">
                  <c:v>1</c:v>
                </c:pt>
                <c:pt idx="1">
                  <c:v>0.98381718320910161</c:v>
                </c:pt>
                <c:pt idx="2">
                  <c:v>1.0718909376225971</c:v>
                </c:pt>
                <c:pt idx="3">
                  <c:v>1.0769909768536681</c:v>
                </c:pt>
                <c:pt idx="4">
                  <c:v>0.97489211455472735</c:v>
                </c:pt>
                <c:pt idx="5">
                  <c:v>1.0178501373087485</c:v>
                </c:pt>
                <c:pt idx="6">
                  <c:v>0.9806786975284425</c:v>
                </c:pt>
                <c:pt idx="7">
                  <c:v>1.0380541388779914</c:v>
                </c:pt>
                <c:pt idx="8">
                  <c:v>1.0444291879168301</c:v>
                </c:pt>
                <c:pt idx="9">
                  <c:v>1.1036681051392703</c:v>
                </c:pt>
                <c:pt idx="10">
                  <c:v>1.1209297763828951</c:v>
                </c:pt>
                <c:pt idx="11">
                  <c:v>1.1321106316202432</c:v>
                </c:pt>
                <c:pt idx="12">
                  <c:v>1.1762455865045116</c:v>
                </c:pt>
                <c:pt idx="13">
                  <c:v>1.2085131424087878</c:v>
                </c:pt>
                <c:pt idx="14">
                  <c:v>1.2347979599843075</c:v>
                </c:pt>
                <c:pt idx="15">
                  <c:v>1.2187132208709297</c:v>
                </c:pt>
                <c:pt idx="16">
                  <c:v>1.2544134954884267</c:v>
                </c:pt>
                <c:pt idx="17">
                  <c:v>1.2634366418203218</c:v>
                </c:pt>
                <c:pt idx="18">
                  <c:v>1.2027265594350727</c:v>
                </c:pt>
                <c:pt idx="19">
                  <c:v>1.2468615143193409</c:v>
                </c:pt>
                <c:pt idx="20">
                  <c:v>1.2455865045115733</c:v>
                </c:pt>
                <c:pt idx="21">
                  <c:v>1.2690270694389958</c:v>
                </c:pt>
                <c:pt idx="22">
                  <c:v>1.2517653981953707</c:v>
                </c:pt>
                <c:pt idx="23">
                  <c:v>1.2831502550019616</c:v>
                </c:pt>
                <c:pt idx="24">
                  <c:v>1.2773636720282464</c:v>
                </c:pt>
                <c:pt idx="25">
                  <c:v>1.3378775990584544</c:v>
                </c:pt>
                <c:pt idx="26">
                  <c:v>1.5555119654766576</c:v>
                </c:pt>
                <c:pt idx="27">
                  <c:v>1.5521773244409571</c:v>
                </c:pt>
                <c:pt idx="28">
                  <c:v>1.6417222440172616</c:v>
                </c:pt>
                <c:pt idx="29">
                  <c:v>1.7314633189486073</c:v>
                </c:pt>
                <c:pt idx="30">
                  <c:v>1.7173401333856415</c:v>
                </c:pt>
                <c:pt idx="31">
                  <c:v>1.8459199686151433</c:v>
                </c:pt>
                <c:pt idx="32">
                  <c:v>1.7509807767752059</c:v>
                </c:pt>
                <c:pt idx="33">
                  <c:v>1.6585916045508042</c:v>
                </c:pt>
                <c:pt idx="34">
                  <c:v>1.7973715182424481</c:v>
                </c:pt>
                <c:pt idx="35">
                  <c:v>1.8341506473126716</c:v>
                </c:pt>
                <c:pt idx="36">
                  <c:v>1.9639074146724205</c:v>
                </c:pt>
                <c:pt idx="37">
                  <c:v>2.0367791290702235</c:v>
                </c:pt>
                <c:pt idx="38">
                  <c:v>2.1152412710867008</c:v>
                </c:pt>
                <c:pt idx="39">
                  <c:v>2.2827579442918791</c:v>
                </c:pt>
                <c:pt idx="40">
                  <c:v>2.4423303256178892</c:v>
                </c:pt>
                <c:pt idx="41">
                  <c:v>2.3711259317379363</c:v>
                </c:pt>
                <c:pt idx="42">
                  <c:v>2.4017261671243624</c:v>
                </c:pt>
                <c:pt idx="43">
                  <c:v>2.5528638681836013</c:v>
                </c:pt>
                <c:pt idx="44">
                  <c:v>2.5510984699882306</c:v>
                </c:pt>
                <c:pt idx="45">
                  <c:v>2.2880541388779916</c:v>
                </c:pt>
                <c:pt idx="46">
                  <c:v>2.2250882699097687</c:v>
                </c:pt>
                <c:pt idx="47">
                  <c:v>2.1149470380541389</c:v>
                </c:pt>
                <c:pt idx="48">
                  <c:v>2.3263044331110239</c:v>
                </c:pt>
                <c:pt idx="49">
                  <c:v>2.4757748136524129</c:v>
                </c:pt>
                <c:pt idx="50">
                  <c:v>2.5755198116908593</c:v>
                </c:pt>
                <c:pt idx="51">
                  <c:v>2.6981169085916044</c:v>
                </c:pt>
                <c:pt idx="52">
                  <c:v>2.688995684582189</c:v>
                </c:pt>
                <c:pt idx="53">
                  <c:v>2.7235190270694392</c:v>
                </c:pt>
                <c:pt idx="54">
                  <c:v>2.7657905060808159</c:v>
                </c:pt>
                <c:pt idx="55">
                  <c:v>2.6839937230286388</c:v>
                </c:pt>
                <c:pt idx="56">
                  <c:v>2.7387210670851316</c:v>
                </c:pt>
                <c:pt idx="57">
                  <c:v>2.7445076500588468</c:v>
                </c:pt>
                <c:pt idx="58">
                  <c:v>2.9010396233817182</c:v>
                </c:pt>
                <c:pt idx="59">
                  <c:v>2.957924676343664</c:v>
                </c:pt>
                <c:pt idx="60">
                  <c:v>3.0973911337779523</c:v>
                </c:pt>
                <c:pt idx="61">
                  <c:v>3.1371125931737938</c:v>
                </c:pt>
                <c:pt idx="62">
                  <c:v>3.2207728520988623</c:v>
                </c:pt>
                <c:pt idx="63">
                  <c:v>3.3064927422518635</c:v>
                </c:pt>
                <c:pt idx="64">
                  <c:v>3.3608277755982736</c:v>
                </c:pt>
                <c:pt idx="65">
                  <c:v>3.2315613966261281</c:v>
                </c:pt>
                <c:pt idx="66">
                  <c:v>3.4282071400549237</c:v>
                </c:pt>
                <c:pt idx="67">
                  <c:v>3.3769125147116514</c:v>
                </c:pt>
                <c:pt idx="68">
                  <c:v>3.495194193801491</c:v>
                </c:pt>
                <c:pt idx="69">
                  <c:v>3.4865633581796782</c:v>
                </c:pt>
                <c:pt idx="70">
                  <c:v>3.6552569635151038</c:v>
                </c:pt>
                <c:pt idx="71">
                  <c:v>3.8167908983915262</c:v>
                </c:pt>
                <c:pt idx="72">
                  <c:v>3.6474107493134564</c:v>
                </c:pt>
                <c:pt idx="73">
                  <c:v>3.3927030207924678</c:v>
                </c:pt>
                <c:pt idx="74">
                  <c:v>2.9403687720674774</c:v>
                </c:pt>
                <c:pt idx="75">
                  <c:v>2.901628089446842</c:v>
                </c:pt>
                <c:pt idx="76">
                  <c:v>3.2494115339348766</c:v>
                </c:pt>
                <c:pt idx="77">
                  <c:v>3.1326010200078462</c:v>
                </c:pt>
                <c:pt idx="78">
                  <c:v>3.0439387995292271</c:v>
                </c:pt>
                <c:pt idx="79">
                  <c:v>2.5478619066300512</c:v>
                </c:pt>
                <c:pt idx="80">
                  <c:v>2.0580619850921931</c:v>
                </c:pt>
                <c:pt idx="81">
                  <c:v>2.4709690074539035</c:v>
                </c:pt>
                <c:pt idx="82">
                  <c:v>2.2023342487249904</c:v>
                </c:pt>
                <c:pt idx="83">
                  <c:v>2.3390545311887014</c:v>
                </c:pt>
                <c:pt idx="84">
                  <c:v>2.2845233424872498</c:v>
                </c:pt>
                <c:pt idx="85">
                  <c:v>2.5901333856414279</c:v>
                </c:pt>
                <c:pt idx="86">
                  <c:v>2.5786582973715184</c:v>
                </c:pt>
                <c:pt idx="87">
                  <c:v>2.5609062377402902</c:v>
                </c:pt>
                <c:pt idx="88">
                  <c:v>2.5294233032561788</c:v>
                </c:pt>
                <c:pt idx="89">
                  <c:v>2.2843271871322086</c:v>
                </c:pt>
                <c:pt idx="90">
                  <c:v>2.3657316594743039</c:v>
                </c:pt>
                <c:pt idx="91">
                  <c:v>2.1906630051000393</c:v>
                </c:pt>
                <c:pt idx="92">
                  <c:v>2.3456257355825816</c:v>
                </c:pt>
                <c:pt idx="93">
                  <c:v>2.4737151824244803</c:v>
                </c:pt>
                <c:pt idx="94">
                  <c:v>2.2250882699097687</c:v>
                </c:pt>
                <c:pt idx="95">
                  <c:v>2.2542173401333856</c:v>
                </c:pt>
                <c:pt idx="96">
                  <c:v>2.1599646920360924</c:v>
                </c:pt>
                <c:pt idx="97">
                  <c:v>2.0928795606120048</c:v>
                </c:pt>
                <c:pt idx="98">
                  <c:v>1.8974107493134562</c:v>
                </c:pt>
                <c:pt idx="99">
                  <c:v>1.7056688897606904</c:v>
                </c:pt>
                <c:pt idx="100">
                  <c:v>1.7995292271479011</c:v>
                </c:pt>
                <c:pt idx="101">
                  <c:v>1.5645351118085524</c:v>
                </c:pt>
                <c:pt idx="102">
                  <c:v>1.5604158493526874</c:v>
                </c:pt>
                <c:pt idx="103">
                  <c:v>1.7713809336994899</c:v>
                </c:pt>
                <c:pt idx="104">
                  <c:v>1.7064535111808552</c:v>
                </c:pt>
                <c:pt idx="105">
                  <c:v>1.6444684189878385</c:v>
                </c:pt>
                <c:pt idx="106">
                  <c:v>1.7344056492742252</c:v>
                </c:pt>
                <c:pt idx="107">
                  <c:v>1.6599646920360926</c:v>
                </c:pt>
                <c:pt idx="108">
                  <c:v>1.6696743821106317</c:v>
                </c:pt>
                <c:pt idx="109">
                  <c:v>1.6627108670066693</c:v>
                </c:pt>
                <c:pt idx="110">
                  <c:v>1.8233621027854061</c:v>
                </c:pt>
                <c:pt idx="111">
                  <c:v>2.0516869360533541</c:v>
                </c:pt>
                <c:pt idx="112">
                  <c:v>2.0156924284032955</c:v>
                </c:pt>
                <c:pt idx="113">
                  <c:v>1.9213417026284818</c:v>
                </c:pt>
                <c:pt idx="114">
                  <c:v>1.9988230678697529</c:v>
                </c:pt>
                <c:pt idx="115">
                  <c:v>2.0622793252255787</c:v>
                </c:pt>
                <c:pt idx="116">
                  <c:v>1.9719497842291094</c:v>
                </c:pt>
                <c:pt idx="117">
                  <c:v>1.932424480188309</c:v>
                </c:pt>
                <c:pt idx="118">
                  <c:v>1.6091604550804237</c:v>
                </c:pt>
                <c:pt idx="119">
                  <c:v>1.7082189093762259</c:v>
                </c:pt>
                <c:pt idx="120">
                  <c:v>1.9840133385641427</c:v>
                </c:pt>
                <c:pt idx="121">
                  <c:v>1.9612593173793644</c:v>
                </c:pt>
                <c:pt idx="122">
                  <c:v>1.8744605727736368</c:v>
                </c:pt>
                <c:pt idx="123">
                  <c:v>1.9345821890937622</c:v>
                </c:pt>
                <c:pt idx="124">
                  <c:v>2.0570812083169869</c:v>
                </c:pt>
                <c:pt idx="125">
                  <c:v>2.0247155747351901</c:v>
                </c:pt>
                <c:pt idx="126">
                  <c:v>2.005590427618674</c:v>
                </c:pt>
                <c:pt idx="127">
                  <c:v>2.0232444095723814</c:v>
                </c:pt>
                <c:pt idx="128">
                  <c:v>1.9187916830129463</c:v>
                </c:pt>
                <c:pt idx="129">
                  <c:v>1.9605727736367202</c:v>
                </c:pt>
                <c:pt idx="130">
                  <c:v>1.8709297763828951</c:v>
                </c:pt>
                <c:pt idx="131">
                  <c:v>1.9343860337387211</c:v>
                </c:pt>
                <c:pt idx="132">
                  <c:v>1.8291486857591213</c:v>
                </c:pt>
                <c:pt idx="133">
                  <c:v>1.6725186347587289</c:v>
                </c:pt>
                <c:pt idx="134">
                  <c:v>1.5829737151824246</c:v>
                </c:pt>
                <c:pt idx="135">
                  <c:v>1.6483915260886621</c:v>
                </c:pt>
                <c:pt idx="136">
                  <c:v>1.5140251078854452</c:v>
                </c:pt>
                <c:pt idx="137">
                  <c:v>1.4237936445664967</c:v>
                </c:pt>
                <c:pt idx="138">
                  <c:v>1.6357395056885053</c:v>
                </c:pt>
                <c:pt idx="139">
                  <c:v>1.7768732836406433</c:v>
                </c:pt>
                <c:pt idx="140">
                  <c:v>1.7568654374264416</c:v>
                </c:pt>
                <c:pt idx="141">
                  <c:v>1.7315613966261278</c:v>
                </c:pt>
                <c:pt idx="142">
                  <c:v>1.8383679874460572</c:v>
                </c:pt>
                <c:pt idx="143">
                  <c:v>1.9486072969792074</c:v>
                </c:pt>
                <c:pt idx="144">
                  <c:v>2.041290702236171</c:v>
                </c:pt>
                <c:pt idx="145">
                  <c:v>1.9738132601020009</c:v>
                </c:pt>
                <c:pt idx="146">
                  <c:v>2.0995488426834052</c:v>
                </c:pt>
                <c:pt idx="147">
                  <c:v>2.1617300902314631</c:v>
                </c:pt>
                <c:pt idx="148">
                  <c:v>2.1533934876422127</c:v>
                </c:pt>
                <c:pt idx="149">
                  <c:v>2.2097881522165554</c:v>
                </c:pt>
                <c:pt idx="150">
                  <c:v>2.0295213809336996</c:v>
                </c:pt>
                <c:pt idx="151">
                  <c:v>1.9779325225578659</c:v>
                </c:pt>
                <c:pt idx="152">
                  <c:v>2.1141624166339743</c:v>
                </c:pt>
                <c:pt idx="153">
                  <c:v>2.0073558258140447</c:v>
                </c:pt>
                <c:pt idx="154">
                  <c:v>2.0615927814829345</c:v>
                </c:pt>
                <c:pt idx="155">
                  <c:v>1.8988819144762652</c:v>
                </c:pt>
                <c:pt idx="156">
                  <c:v>1.7977638289525304</c:v>
                </c:pt>
                <c:pt idx="157">
                  <c:v>1.8200274617497059</c:v>
                </c:pt>
                <c:pt idx="158">
                  <c:v>1.7656924284032953</c:v>
                </c:pt>
                <c:pt idx="159">
                  <c:v>1.8782856021969401</c:v>
                </c:pt>
                <c:pt idx="160">
                  <c:v>1.9683209101608474</c:v>
                </c:pt>
                <c:pt idx="161">
                  <c:v>2.0208905453118868</c:v>
                </c:pt>
                <c:pt idx="162">
                  <c:v>1.9940172616712437</c:v>
                </c:pt>
                <c:pt idx="163">
                  <c:v>1.7878579835229502</c:v>
                </c:pt>
                <c:pt idx="164">
                  <c:v>1.7544134954884267</c:v>
                </c:pt>
                <c:pt idx="165">
                  <c:v>1.6142604943114947</c:v>
                </c:pt>
                <c:pt idx="166">
                  <c:v>1.6313260102000784</c:v>
                </c:pt>
                <c:pt idx="167">
                  <c:v>1.4965672812867792</c:v>
                </c:pt>
                <c:pt idx="168">
                  <c:v>1.6308356218124755</c:v>
                </c:pt>
                <c:pt idx="169">
                  <c:v>1.650843468026677</c:v>
                </c:pt>
                <c:pt idx="170">
                  <c:v>1.6209297763828951</c:v>
                </c:pt>
                <c:pt idx="171">
                  <c:v>1.534062377402903</c:v>
                </c:pt>
                <c:pt idx="172">
                  <c:v>1.5369556688897605</c:v>
                </c:pt>
                <c:pt idx="173">
                  <c:v>1.5525990584542957</c:v>
                </c:pt>
                <c:pt idx="174">
                  <c:v>1.6064142801098471</c:v>
                </c:pt>
                <c:pt idx="175">
                  <c:v>1.3836700666928208</c:v>
                </c:pt>
                <c:pt idx="176">
                  <c:v>1.3148685759121224</c:v>
                </c:pt>
                <c:pt idx="177">
                  <c:v>1.3303746567281287</c:v>
                </c:pt>
                <c:pt idx="178">
                  <c:v>1.4597587289132994</c:v>
                </c:pt>
                <c:pt idx="179">
                  <c:v>1.3576108277755983</c:v>
                </c:pt>
                <c:pt idx="180">
                  <c:v>1.4220478619066301</c:v>
                </c:pt>
                <c:pt idx="181">
                  <c:v>1.4091310317771675</c:v>
                </c:pt>
                <c:pt idx="182">
                  <c:v>1.5532169478226756</c:v>
                </c:pt>
                <c:pt idx="183">
                  <c:v>1.6380472734405649</c:v>
                </c:pt>
                <c:pt idx="184">
                  <c:v>1.5801932130247156</c:v>
                </c:pt>
                <c:pt idx="185">
                  <c:v>1.7192761867398982</c:v>
                </c:pt>
                <c:pt idx="186">
                  <c:v>1.7518497449980386</c:v>
                </c:pt>
                <c:pt idx="187">
                  <c:v>1.710137308748529</c:v>
                </c:pt>
                <c:pt idx="188">
                  <c:v>1.7267026284817575</c:v>
                </c:pt>
                <c:pt idx="189">
                  <c:v>1.7597175362887409</c:v>
                </c:pt>
                <c:pt idx="190">
                  <c:v>1.8201480972930562</c:v>
                </c:pt>
                <c:pt idx="191">
                  <c:v>1.8570360925853275</c:v>
                </c:pt>
                <c:pt idx="192">
                  <c:v>1.9164083954491959</c:v>
                </c:pt>
                <c:pt idx="193">
                  <c:v>1.9575833660258926</c:v>
                </c:pt>
                <c:pt idx="194">
                  <c:v>1.9946371125931737</c:v>
                </c:pt>
                <c:pt idx="195">
                  <c:v>1.7628187524519421</c:v>
                </c:pt>
                <c:pt idx="196">
                  <c:v>1.6018487642212633</c:v>
                </c:pt>
                <c:pt idx="197">
                  <c:v>1.7076353471949783</c:v>
                </c:pt>
                <c:pt idx="198">
                  <c:v>1.5425156924284034</c:v>
                </c:pt>
                <c:pt idx="199">
                  <c:v>1.6537132208709295</c:v>
                </c:pt>
                <c:pt idx="200">
                  <c:v>1.5444546881129855</c:v>
                </c:pt>
                <c:pt idx="201">
                  <c:v>1.4260102000784622</c:v>
                </c:pt>
                <c:pt idx="202">
                  <c:v>1.4366918399372304</c:v>
                </c:pt>
                <c:pt idx="203">
                  <c:v>1.3520684582189095</c:v>
                </c:pt>
                <c:pt idx="204">
                  <c:v>1.357743232640251</c:v>
                </c:pt>
                <c:pt idx="205">
                  <c:v>1.2635876814437035</c:v>
                </c:pt>
                <c:pt idx="206">
                  <c:v>1.274980384464496</c:v>
                </c:pt>
                <c:pt idx="207">
                  <c:v>1.3666457434287955</c:v>
                </c:pt>
                <c:pt idx="208">
                  <c:v>1.300719890153001</c:v>
                </c:pt>
                <c:pt idx="209">
                  <c:v>1.2719743036484896</c:v>
                </c:pt>
                <c:pt idx="210">
                  <c:v>1.1632767752059632</c:v>
                </c:pt>
                <c:pt idx="211">
                  <c:v>1.0507561788936839</c:v>
                </c:pt>
                <c:pt idx="212">
                  <c:v>0.95867791290702242</c:v>
                </c:pt>
                <c:pt idx="213">
                  <c:v>1.0167065515888585</c:v>
                </c:pt>
                <c:pt idx="214">
                  <c:v>1.0491800706159278</c:v>
                </c:pt>
                <c:pt idx="215">
                  <c:v>1.0339956845821892</c:v>
                </c:pt>
                <c:pt idx="216">
                  <c:v>0.98056100431541771</c:v>
                </c:pt>
                <c:pt idx="217">
                  <c:v>1.0384297763828954</c:v>
                </c:pt>
                <c:pt idx="218">
                  <c:v>1.0813005100039232</c:v>
                </c:pt>
                <c:pt idx="219">
                  <c:v>1.1271616320125539</c:v>
                </c:pt>
                <c:pt idx="220">
                  <c:v>1.1537563750490389</c:v>
                </c:pt>
                <c:pt idx="221">
                  <c:v>1.0417653981953707</c:v>
                </c:pt>
                <c:pt idx="222">
                  <c:v>0.96880541388779917</c:v>
                </c:pt>
                <c:pt idx="223">
                  <c:v>0.94343860337387209</c:v>
                </c:pt>
                <c:pt idx="224">
                  <c:v>0.92029129070223625</c:v>
                </c:pt>
                <c:pt idx="225">
                  <c:v>0.84743821106316197</c:v>
                </c:pt>
                <c:pt idx="226">
                  <c:v>0.9038407218517065</c:v>
                </c:pt>
                <c:pt idx="227">
                  <c:v>0.84140349156531979</c:v>
                </c:pt>
                <c:pt idx="228">
                  <c:v>0.81796194586112203</c:v>
                </c:pt>
                <c:pt idx="229">
                  <c:v>0.82022754021184785</c:v>
                </c:pt>
                <c:pt idx="230">
                  <c:v>0.78194488034523346</c:v>
                </c:pt>
                <c:pt idx="231">
                  <c:v>0.76808748528834836</c:v>
                </c:pt>
                <c:pt idx="232">
                  <c:v>0.82625637504903882</c:v>
                </c:pt>
                <c:pt idx="233">
                  <c:v>0.89085033346410358</c:v>
                </c:pt>
                <c:pt idx="234">
                  <c:v>0.93793742644174183</c:v>
                </c:pt>
                <c:pt idx="235">
                  <c:v>1.014471361318164</c:v>
                </c:pt>
                <c:pt idx="236">
                  <c:v>1.0022606904668496</c:v>
                </c:pt>
                <c:pt idx="237">
                  <c:v>1.0356600627697137</c:v>
                </c:pt>
                <c:pt idx="238">
                  <c:v>0.99064044723420952</c:v>
                </c:pt>
                <c:pt idx="239">
                  <c:v>1.0471400549234993</c:v>
                </c:pt>
                <c:pt idx="240">
                  <c:v>1.0576314240878777</c:v>
                </c:pt>
                <c:pt idx="241">
                  <c:v>1.0829658689682229</c:v>
                </c:pt>
                <c:pt idx="242">
                  <c:v>1.1490182424480189</c:v>
                </c:pt>
                <c:pt idx="243">
                  <c:v>1.1535690466849746</c:v>
                </c:pt>
                <c:pt idx="244">
                  <c:v>1.1020370733621028</c:v>
                </c:pt>
                <c:pt idx="245">
                  <c:v>1.163090427618674</c:v>
                </c:pt>
                <c:pt idx="246">
                  <c:v>1.1108061985092195</c:v>
                </c:pt>
                <c:pt idx="247">
                  <c:v>1.086876225970969</c:v>
                </c:pt>
                <c:pt idx="248">
                  <c:v>1.0615506080816006</c:v>
                </c:pt>
                <c:pt idx="249">
                  <c:v>1.0564358571989014</c:v>
                </c:pt>
                <c:pt idx="250">
                  <c:v>1.0689731267163594</c:v>
                </c:pt>
                <c:pt idx="251">
                  <c:v>1.126790898391526</c:v>
                </c:pt>
                <c:pt idx="252">
                  <c:v>1.1168683797567673</c:v>
                </c:pt>
                <c:pt idx="253">
                  <c:v>1.151490780698313</c:v>
                </c:pt>
                <c:pt idx="254">
                  <c:v>1.1444635151039624</c:v>
                </c:pt>
                <c:pt idx="255">
                  <c:v>1.0797273440564927</c:v>
                </c:pt>
                <c:pt idx="256">
                  <c:v>1.1059817575519812</c:v>
                </c:pt>
                <c:pt idx="257">
                  <c:v>1.136132797175363</c:v>
                </c:pt>
                <c:pt idx="258">
                  <c:v>1.167085131424088</c:v>
                </c:pt>
                <c:pt idx="259">
                  <c:v>1.2174970576696744</c:v>
                </c:pt>
                <c:pt idx="260">
                  <c:v>1.3313358179678305</c:v>
                </c:pt>
                <c:pt idx="261">
                  <c:v>1.3344939191839937</c:v>
                </c:pt>
                <c:pt idx="262">
                  <c:v>1.4586259317379364</c:v>
                </c:pt>
                <c:pt idx="263">
                  <c:v>1.5801706551588859</c:v>
                </c:pt>
                <c:pt idx="264">
                  <c:v>1.6329756767359749</c:v>
                </c:pt>
                <c:pt idx="265">
                  <c:v>1.5893899568458218</c:v>
                </c:pt>
                <c:pt idx="266">
                  <c:v>1.6731718320910161</c:v>
                </c:pt>
                <c:pt idx="267">
                  <c:v>1.6581237740290309</c:v>
                </c:pt>
                <c:pt idx="268">
                  <c:v>1.5169998038446451</c:v>
                </c:pt>
                <c:pt idx="269">
                  <c:v>1.5207110631620244</c:v>
                </c:pt>
                <c:pt idx="270">
                  <c:v>1.5159670459003529</c:v>
                </c:pt>
                <c:pt idx="271">
                  <c:v>1.583047273440565</c:v>
                </c:pt>
                <c:pt idx="272">
                  <c:v>1.5817555904276186</c:v>
                </c:pt>
                <c:pt idx="273">
                  <c:v>1.6084140839544918</c:v>
                </c:pt>
                <c:pt idx="274">
                  <c:v>1.5961484896037661</c:v>
                </c:pt>
                <c:pt idx="275">
                  <c:v>1.6894693997646137</c:v>
                </c:pt>
                <c:pt idx="276">
                  <c:v>1.7049244801883092</c:v>
                </c:pt>
                <c:pt idx="277">
                  <c:v>1.7265702236171048</c:v>
                </c:pt>
                <c:pt idx="278">
                  <c:v>1.695532561788937</c:v>
                </c:pt>
                <c:pt idx="279">
                  <c:v>1.7065918007061593</c:v>
                </c:pt>
                <c:pt idx="280">
                  <c:v>1.7532120439387995</c:v>
                </c:pt>
                <c:pt idx="281">
                  <c:v>1.7789672420557079</c:v>
                </c:pt>
                <c:pt idx="282">
                  <c:v>1.6917310710082385</c:v>
                </c:pt>
                <c:pt idx="283">
                  <c:v>1.6250568850529621</c:v>
                </c:pt>
                <c:pt idx="284">
                  <c:v>1.6463005100039232</c:v>
                </c:pt>
                <c:pt idx="285">
                  <c:v>1.6415878775990587</c:v>
                </c:pt>
                <c:pt idx="286">
                  <c:v>1.5379227147901138</c:v>
                </c:pt>
                <c:pt idx="287">
                  <c:v>1.5013515103962338</c:v>
                </c:pt>
                <c:pt idx="288">
                  <c:v>1.3331169085916044</c:v>
                </c:pt>
                <c:pt idx="289">
                  <c:v>1.3341516280894468</c:v>
                </c:pt>
                <c:pt idx="290">
                  <c:v>1.2284758728913301</c:v>
                </c:pt>
                <c:pt idx="291">
                  <c:v>1.3583748528834838</c:v>
                </c:pt>
                <c:pt idx="292">
                  <c:v>1.406290702236171</c:v>
                </c:pt>
                <c:pt idx="293">
                  <c:v>1.3222214593958417</c:v>
                </c:pt>
                <c:pt idx="294">
                  <c:v>1.3119654766575126</c:v>
                </c:pt>
                <c:pt idx="295">
                  <c:v>1.2821567281286781</c:v>
                </c:pt>
                <c:pt idx="296">
                  <c:v>1.1043409180070616</c:v>
                </c:pt>
                <c:pt idx="297">
                  <c:v>0.84121027854060415</c:v>
                </c:pt>
                <c:pt idx="298">
                  <c:v>0.83486367202824641</c:v>
                </c:pt>
                <c:pt idx="299">
                  <c:v>0.86892506865437424</c:v>
                </c:pt>
                <c:pt idx="300">
                  <c:v>0.78403785798352299</c:v>
                </c:pt>
                <c:pt idx="301">
                  <c:v>0.7422930561004315</c:v>
                </c:pt>
                <c:pt idx="302">
                  <c:v>0.79536386818360139</c:v>
                </c:pt>
                <c:pt idx="303">
                  <c:v>0.86585523734797964</c:v>
                </c:pt>
                <c:pt idx="304">
                  <c:v>0.93394468418987842</c:v>
                </c:pt>
                <c:pt idx="305">
                  <c:v>0.97670066692820723</c:v>
                </c:pt>
                <c:pt idx="306">
                  <c:v>1.0157738328756376</c:v>
                </c:pt>
                <c:pt idx="307">
                  <c:v>1.0290829737151825</c:v>
                </c:pt>
                <c:pt idx="308">
                  <c:v>0.99384366418203207</c:v>
                </c:pt>
                <c:pt idx="309">
                  <c:v>0.98418399372302867</c:v>
                </c:pt>
                <c:pt idx="310">
                  <c:v>0.91658983915260883</c:v>
                </c:pt>
                <c:pt idx="311">
                  <c:v>1.0343703413103178</c:v>
                </c:pt>
                <c:pt idx="312">
                  <c:v>1.0002000784621421</c:v>
                </c:pt>
                <c:pt idx="313">
                  <c:v>0.99313750490388397</c:v>
                </c:pt>
                <c:pt idx="314">
                  <c:v>1.0876755590427618</c:v>
                </c:pt>
                <c:pt idx="315">
                  <c:v>1.0844841114162416</c:v>
                </c:pt>
                <c:pt idx="316">
                  <c:v>0.95809140839544926</c:v>
                </c:pt>
                <c:pt idx="317">
                  <c:v>0.92022754021184772</c:v>
                </c:pt>
                <c:pt idx="318">
                  <c:v>0.93539623381718318</c:v>
                </c:pt>
                <c:pt idx="319">
                  <c:v>0.86544331110239303</c:v>
                </c:pt>
                <c:pt idx="320">
                  <c:v>0.91892408787759905</c:v>
                </c:pt>
                <c:pt idx="321">
                  <c:v>0.90255492349941158</c:v>
                </c:pt>
                <c:pt idx="322">
                  <c:v>0.97460180462926649</c:v>
                </c:pt>
                <c:pt idx="323">
                  <c:v>1.003228717143978</c:v>
                </c:pt>
                <c:pt idx="324">
                  <c:v>1.0041114162416633</c:v>
                </c:pt>
                <c:pt idx="325">
                  <c:v>1.0419860729697921</c:v>
                </c:pt>
                <c:pt idx="326">
                  <c:v>0.95675755198116907</c:v>
                </c:pt>
                <c:pt idx="327">
                  <c:v>0.96603962338171834</c:v>
                </c:pt>
                <c:pt idx="328">
                  <c:v>0.95073852491173005</c:v>
                </c:pt>
                <c:pt idx="329">
                  <c:v>0.96273930953315023</c:v>
                </c:pt>
                <c:pt idx="330">
                  <c:v>0.96440074539034926</c:v>
                </c:pt>
                <c:pt idx="331">
                  <c:v>0.87830521773244419</c:v>
                </c:pt>
                <c:pt idx="332">
                  <c:v>0.85330423695566893</c:v>
                </c:pt>
                <c:pt idx="333">
                  <c:v>0.88156041584935263</c:v>
                </c:pt>
                <c:pt idx="334">
                  <c:v>0.8272469595919969</c:v>
                </c:pt>
                <c:pt idx="335">
                  <c:v>0.82928109062377409</c:v>
                </c:pt>
                <c:pt idx="336">
                  <c:v>0.86332973715182426</c:v>
                </c:pt>
                <c:pt idx="337">
                  <c:v>0.95363279717536287</c:v>
                </c:pt>
                <c:pt idx="338">
                  <c:v>0.98897214593958405</c:v>
                </c:pt>
                <c:pt idx="339">
                  <c:v>0.93378677912907015</c:v>
                </c:pt>
                <c:pt idx="340">
                  <c:v>0.83785111808552371</c:v>
                </c:pt>
                <c:pt idx="341">
                  <c:v>0.88336406433895653</c:v>
                </c:pt>
                <c:pt idx="342">
                  <c:v>0.85279129070223614</c:v>
                </c:pt>
                <c:pt idx="343">
                  <c:v>0.86699784229109456</c:v>
                </c:pt>
                <c:pt idx="344">
                  <c:v>0.86996469203609261</c:v>
                </c:pt>
                <c:pt idx="345">
                  <c:v>0.87566594743036497</c:v>
                </c:pt>
                <c:pt idx="346">
                  <c:v>0.92644272263632799</c:v>
                </c:pt>
                <c:pt idx="347">
                  <c:v>1.0195351118085525</c:v>
                </c:pt>
                <c:pt idx="348">
                  <c:v>1.0924539034915652</c:v>
                </c:pt>
                <c:pt idx="349">
                  <c:v>1.1337151824244802</c:v>
                </c:pt>
                <c:pt idx="350">
                  <c:v>1.2159582189093763</c:v>
                </c:pt>
                <c:pt idx="351">
                  <c:v>1.3594409572381327</c:v>
                </c:pt>
                <c:pt idx="352">
                  <c:v>1.3509748921145548</c:v>
                </c:pt>
                <c:pt idx="353">
                  <c:v>1.3414397803060023</c:v>
                </c:pt>
                <c:pt idx="354">
                  <c:v>1.340557081208317</c:v>
                </c:pt>
                <c:pt idx="355">
                  <c:v>1.3131482934484111</c:v>
                </c:pt>
                <c:pt idx="356">
                  <c:v>1.4177912907022361</c:v>
                </c:pt>
                <c:pt idx="357">
                  <c:v>1.4052510788544528</c:v>
                </c:pt>
                <c:pt idx="358">
                  <c:v>1.5360798352295018</c:v>
                </c:pt>
                <c:pt idx="359">
                  <c:v>1.597813848568066</c:v>
                </c:pt>
                <c:pt idx="360">
                  <c:v>1.4627824637112594</c:v>
                </c:pt>
                <c:pt idx="361">
                  <c:v>1.4555776775205962</c:v>
                </c:pt>
                <c:pt idx="362">
                  <c:v>1.4542791290702237</c:v>
                </c:pt>
                <c:pt idx="363">
                  <c:v>1.4029138877991369</c:v>
                </c:pt>
                <c:pt idx="364">
                  <c:v>1.435109846998823</c:v>
                </c:pt>
                <c:pt idx="365">
                  <c:v>1.4870635543350335</c:v>
                </c:pt>
                <c:pt idx="366">
                  <c:v>1.5320488426834054</c:v>
                </c:pt>
                <c:pt idx="367">
                  <c:v>1.5128079639074148</c:v>
                </c:pt>
                <c:pt idx="368">
                  <c:v>1.5862612789329149</c:v>
                </c:pt>
                <c:pt idx="369">
                  <c:v>1.6098234601804629</c:v>
                </c:pt>
                <c:pt idx="370">
                  <c:v>1.7124215378579835</c:v>
                </c:pt>
                <c:pt idx="371">
                  <c:v>1.7115309925460966</c:v>
                </c:pt>
                <c:pt idx="372">
                  <c:v>1.7334631227932522</c:v>
                </c:pt>
                <c:pt idx="373">
                  <c:v>1.8436582973715181</c:v>
                </c:pt>
                <c:pt idx="374">
                  <c:v>1.8837769713613184</c:v>
                </c:pt>
                <c:pt idx="375">
                  <c:v>1.9144772459788151</c:v>
                </c:pt>
                <c:pt idx="376">
                  <c:v>2.0167859945076501</c:v>
                </c:pt>
                <c:pt idx="377">
                  <c:v>1.9846734013338563</c:v>
                </c:pt>
                <c:pt idx="378">
                  <c:v>2.0189525304040803</c:v>
                </c:pt>
                <c:pt idx="379">
                  <c:v>1.8527344056492743</c:v>
                </c:pt>
                <c:pt idx="380">
                  <c:v>1.705389368379757</c:v>
                </c:pt>
                <c:pt idx="381">
                  <c:v>1.8716261278932913</c:v>
                </c:pt>
                <c:pt idx="382">
                  <c:v>1.9367859945076502</c:v>
                </c:pt>
                <c:pt idx="383">
                  <c:v>1.8667820714005492</c:v>
                </c:pt>
                <c:pt idx="384">
                  <c:v>1.7181541781090623</c:v>
                </c:pt>
                <c:pt idx="385">
                  <c:v>1.5718673989799923</c:v>
                </c:pt>
                <c:pt idx="386">
                  <c:v>1.6436514319340916</c:v>
                </c:pt>
                <c:pt idx="387">
                  <c:v>1.6345674774421342</c:v>
                </c:pt>
                <c:pt idx="388">
                  <c:v>1.6903668105139269</c:v>
                </c:pt>
                <c:pt idx="389">
                  <c:v>1.5276500588466064</c:v>
                </c:pt>
                <c:pt idx="390">
                  <c:v>1.6250755198116908</c:v>
                </c:pt>
                <c:pt idx="391">
                  <c:v>1.6562769713613184</c:v>
                </c:pt>
                <c:pt idx="392">
                  <c:v>1.6133621027854061</c:v>
                </c:pt>
                <c:pt idx="393">
                  <c:v>1.7090054923499411</c:v>
                </c:pt>
                <c:pt idx="394">
                  <c:v>1.7956531973322871</c:v>
                </c:pt>
                <c:pt idx="395">
                  <c:v>1.8746930168693605</c:v>
                </c:pt>
                <c:pt idx="396">
                  <c:v>1.8675304040800313</c:v>
                </c:pt>
                <c:pt idx="397">
                  <c:v>1.8751461357395058</c:v>
                </c:pt>
                <c:pt idx="398">
                  <c:v>1.8545763044331109</c:v>
                </c:pt>
                <c:pt idx="399">
                  <c:v>1.8827716751667323</c:v>
                </c:pt>
                <c:pt idx="400">
                  <c:v>1.9272822675559043</c:v>
                </c:pt>
                <c:pt idx="401">
                  <c:v>1.9648322871714399</c:v>
                </c:pt>
                <c:pt idx="402">
                  <c:v>1.9542153785798353</c:v>
                </c:pt>
                <c:pt idx="403">
                  <c:v>1.9268575912122403</c:v>
                </c:pt>
                <c:pt idx="404">
                  <c:v>1.9964966653589642</c:v>
                </c:pt>
                <c:pt idx="405">
                  <c:v>2.1588475872891331</c:v>
                </c:pt>
                <c:pt idx="406">
                  <c:v>2.2288112985484503</c:v>
                </c:pt>
                <c:pt idx="407">
                  <c:v>2.2327324440957237</c:v>
                </c:pt>
                <c:pt idx="408">
                  <c:v>2.2654266378972148</c:v>
                </c:pt>
                <c:pt idx="409">
                  <c:v>2.1644017261671245</c:v>
                </c:pt>
                <c:pt idx="410">
                  <c:v>2.1041879168301292</c:v>
                </c:pt>
                <c:pt idx="411">
                  <c:v>2.2035965084346802</c:v>
                </c:pt>
                <c:pt idx="412">
                  <c:v>2.1775029423303254</c:v>
                </c:pt>
                <c:pt idx="413">
                  <c:v>2.1875745390349155</c:v>
                </c:pt>
                <c:pt idx="414">
                  <c:v>2.2120164770498234</c:v>
                </c:pt>
                <c:pt idx="415">
                  <c:v>2.242560808160063</c:v>
                </c:pt>
                <c:pt idx="416">
                  <c:v>2.365637504903884</c:v>
                </c:pt>
                <c:pt idx="417">
                  <c:v>2.1499078069831308</c:v>
                </c:pt>
                <c:pt idx="418">
                  <c:v>2.1921400549234997</c:v>
                </c:pt>
                <c:pt idx="419">
                  <c:v>1.9630021577089054</c:v>
                </c:pt>
                <c:pt idx="420">
                  <c:v>2.0374156531973324</c:v>
                </c:pt>
                <c:pt idx="421">
                  <c:v>2.0974068262063552</c:v>
                </c:pt>
                <c:pt idx="422">
                  <c:v>2.0798165947430367</c:v>
                </c:pt>
                <c:pt idx="423">
                  <c:v>2.1830845429580226</c:v>
                </c:pt>
                <c:pt idx="424">
                  <c:v>2.0205168693605335</c:v>
                </c:pt>
                <c:pt idx="425">
                  <c:v>2.0866928207140054</c:v>
                </c:pt>
                <c:pt idx="426">
                  <c:v>2.1107816790898388</c:v>
                </c:pt>
                <c:pt idx="427">
                  <c:v>2.0306365241271087</c:v>
                </c:pt>
                <c:pt idx="428">
                  <c:v>2.1337622597096901</c:v>
                </c:pt>
                <c:pt idx="429">
                  <c:v>2.2486308356218125</c:v>
                </c:pt>
                <c:pt idx="430">
                  <c:v>2.2846125931737937</c:v>
                </c:pt>
                <c:pt idx="431">
                  <c:v>2.3201863475872893</c:v>
                </c:pt>
                <c:pt idx="432">
                  <c:v>2.2759101608473911</c:v>
                </c:pt>
                <c:pt idx="433">
                  <c:v>2.0736524127108669</c:v>
                </c:pt>
                <c:pt idx="434">
                  <c:v>1.8553364064338955</c:v>
                </c:pt>
                <c:pt idx="435">
                  <c:v>1.9805502157708905</c:v>
                </c:pt>
                <c:pt idx="436">
                  <c:v>2.145732640251079</c:v>
                </c:pt>
                <c:pt idx="437">
                  <c:v>2.1859690074539033</c:v>
                </c:pt>
                <c:pt idx="438">
                  <c:v>2.129266378972146</c:v>
                </c:pt>
                <c:pt idx="439">
                  <c:v>2.2694939191839936</c:v>
                </c:pt>
                <c:pt idx="440">
                  <c:v>2.273942722636328</c:v>
                </c:pt>
                <c:pt idx="441">
                  <c:v>2.2535435464888192</c:v>
                </c:pt>
                <c:pt idx="442">
                  <c:v>2.5925480580619849</c:v>
                </c:pt>
                <c:pt idx="443">
                  <c:v>2.6916604550804237</c:v>
                </c:pt>
                <c:pt idx="444">
                  <c:v>2.7131610435464886</c:v>
                </c:pt>
                <c:pt idx="445">
                  <c:v>2.8409189878383678</c:v>
                </c:pt>
                <c:pt idx="446">
                  <c:v>2.8617889368379754</c:v>
                </c:pt>
                <c:pt idx="447">
                  <c:v>2.825875833660259</c:v>
                </c:pt>
                <c:pt idx="448">
                  <c:v>2.8305296194586114</c:v>
                </c:pt>
                <c:pt idx="449">
                  <c:v>2.8238063946645742</c:v>
                </c:pt>
                <c:pt idx="450">
                  <c:v>2.6759111416241663</c:v>
                </c:pt>
                <c:pt idx="451">
                  <c:v>2.7549568458218912</c:v>
                </c:pt>
                <c:pt idx="452">
                  <c:v>2.8886484896037663</c:v>
                </c:pt>
                <c:pt idx="453">
                  <c:v>2.8337279325225579</c:v>
                </c:pt>
                <c:pt idx="454">
                  <c:v>2.7286936053354256</c:v>
                </c:pt>
                <c:pt idx="455">
                  <c:v>2.8238240486465278</c:v>
                </c:pt>
                <c:pt idx="456">
                  <c:v>2.6482914868575911</c:v>
                </c:pt>
                <c:pt idx="457">
                  <c:v>2.6016888976069046</c:v>
                </c:pt>
                <c:pt idx="458">
                  <c:v>2.7286612397018439</c:v>
                </c:pt>
                <c:pt idx="459">
                  <c:v>2.6331796783052179</c:v>
                </c:pt>
                <c:pt idx="460">
                  <c:v>2.6755394272263633</c:v>
                </c:pt>
                <c:pt idx="461">
                  <c:v>2.5885680659081993</c:v>
                </c:pt>
                <c:pt idx="462">
                  <c:v>2.7267202824637113</c:v>
                </c:pt>
                <c:pt idx="463">
                  <c:v>2.7551520204001569</c:v>
                </c:pt>
                <c:pt idx="464">
                  <c:v>2.543861318163986</c:v>
                </c:pt>
                <c:pt idx="465">
                  <c:v>2.7057140054923496</c:v>
                </c:pt>
                <c:pt idx="466">
                  <c:v>2.743133581796783</c:v>
                </c:pt>
                <c:pt idx="467">
                  <c:v>2.5592879560612003</c:v>
                </c:pt>
                <c:pt idx="468">
                  <c:v>2.6801794821498626</c:v>
                </c:pt>
                <c:pt idx="469">
                  <c:v>2.6917967830521774</c:v>
                </c:pt>
                <c:pt idx="470">
                  <c:v>2.7502432326402508</c:v>
                </c:pt>
                <c:pt idx="471">
                  <c:v>2.8301726167124359</c:v>
                </c:pt>
                <c:pt idx="472">
                  <c:v>3.0294115339348764</c:v>
                </c:pt>
                <c:pt idx="473">
                  <c:v>3.2551039623381719</c:v>
                </c:pt>
                <c:pt idx="474">
                  <c:v>3.2534542958022756</c:v>
                </c:pt>
                <c:pt idx="475">
                  <c:v>3.1992291094546883</c:v>
                </c:pt>
                <c:pt idx="476">
                  <c:v>3.1245213809336994</c:v>
                </c:pt>
                <c:pt idx="477">
                  <c:v>3.0265643389564532</c:v>
                </c:pt>
                <c:pt idx="478">
                  <c:v>3.2843163985876815</c:v>
                </c:pt>
                <c:pt idx="479">
                  <c:v>3.2820880737544131</c:v>
                </c:pt>
                <c:pt idx="480">
                  <c:v>3.5589162416633973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9D-44B5-9674-9168A0D69501}"/>
            </c:ext>
          </c:extLst>
        </c:ser>
        <c:ser>
          <c:idx val="3"/>
          <c:order val="2"/>
          <c:tx>
            <c:strRef>
              <c:f>'1984～'!$I$2</c:f>
              <c:strCache>
                <c:ptCount val="1"/>
                <c:pt idx="0">
                  <c:v>TOPIX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'1984～'!$I$3:$I$483</c:f>
              <c:numCache>
                <c:formatCode>#,##0.000_ ;[Red]\-#,##0.000\ </c:formatCode>
                <c:ptCount val="481"/>
                <c:pt idx="236">
                  <c:v>1.0022606904668496</c:v>
                </c:pt>
                <c:pt idx="237">
                  <c:v>1.0264219807670711</c:v>
                </c:pt>
                <c:pt idx="238">
                  <c:v>0.98351995022991068</c:v>
                </c:pt>
                <c:pt idx="239">
                  <c:v>1.0267466235113334</c:v>
                </c:pt>
                <c:pt idx="240">
                  <c:v>1.0305046092176382</c:v>
                </c:pt>
                <c:pt idx="241">
                  <c:v>1.0648970647915694</c:v>
                </c:pt>
                <c:pt idx="242">
                  <c:v>1.1600862524727358</c:v>
                </c:pt>
                <c:pt idx="243">
                  <c:v>1.1670513149859918</c:v>
                </c:pt>
                <c:pt idx="244">
                  <c:v>1.1214340905877314</c:v>
                </c:pt>
                <c:pt idx="245">
                  <c:v>1.1702879047696941</c:v>
                </c:pt>
                <c:pt idx="246">
                  <c:v>1.1208044804170414</c:v>
                </c:pt>
                <c:pt idx="247">
                  <c:v>1.1112127629729387</c:v>
                </c:pt>
                <c:pt idx="248">
                  <c:v>1.084218226904613</c:v>
                </c:pt>
                <c:pt idx="249">
                  <c:v>1.0678090118310097</c:v>
                </c:pt>
                <c:pt idx="250">
                  <c:v>1.0809521241441595</c:v>
                </c:pt>
                <c:pt idx="251">
                  <c:v>1.1309667820783318</c:v>
                </c:pt>
                <c:pt idx="252">
                  <c:v>1.127533439116289</c:v>
                </c:pt>
                <c:pt idx="253">
                  <c:v>1.1582957985498366</c:v>
                </c:pt>
                <c:pt idx="254">
                  <c:v>1.162988361853259</c:v>
                </c:pt>
                <c:pt idx="255">
                  <c:v>1.1115865940117859</c:v>
                </c:pt>
                <c:pt idx="256">
                  <c:v>1.1257528228523066</c:v>
                </c:pt>
                <c:pt idx="257">
                  <c:v>1.1580892077125788</c:v>
                </c:pt>
                <c:pt idx="258">
                  <c:v>1.1854182241840836</c:v>
                </c:pt>
                <c:pt idx="259">
                  <c:v>1.2506517404628987</c:v>
                </c:pt>
                <c:pt idx="260">
                  <c:v>1.3893528935340818</c:v>
                </c:pt>
                <c:pt idx="261">
                  <c:v>1.4212760967198386</c:v>
                </c:pt>
                <c:pt idx="262">
                  <c:v>1.5112710004928143</c:v>
                </c:pt>
                <c:pt idx="263">
                  <c:v>1.6229776174956714</c:v>
                </c:pt>
                <c:pt idx="264">
                  <c:v>1.6829971745484613</c:v>
                </c:pt>
                <c:pt idx="265">
                  <c:v>1.6334645619012236</c:v>
                </c:pt>
                <c:pt idx="266">
                  <c:v>1.7001048634051736</c:v>
                </c:pt>
                <c:pt idx="267">
                  <c:v>1.6885652894954994</c:v>
                </c:pt>
                <c:pt idx="268">
                  <c:v>1.5542910829369794</c:v>
                </c:pt>
                <c:pt idx="269">
                  <c:v>1.5611971194967331</c:v>
                </c:pt>
                <c:pt idx="270">
                  <c:v>1.5464898194157759</c:v>
                </c:pt>
                <c:pt idx="271">
                  <c:v>1.607925999352618</c:v>
                </c:pt>
                <c:pt idx="272">
                  <c:v>1.5845812347425097</c:v>
                </c:pt>
                <c:pt idx="273">
                  <c:v>1.5911626285580016</c:v>
                </c:pt>
                <c:pt idx="274">
                  <c:v>1.5770062373763978</c:v>
                </c:pt>
                <c:pt idx="275">
                  <c:v>1.6537793275648871</c:v>
                </c:pt>
                <c:pt idx="276">
                  <c:v>1.6940055148766162</c:v>
                </c:pt>
                <c:pt idx="277">
                  <c:v>1.7242858290232292</c:v>
                </c:pt>
                <c:pt idx="278">
                  <c:v>1.6857910696808973</c:v>
                </c:pt>
                <c:pt idx="279">
                  <c:v>1.6733857817865248</c:v>
                </c:pt>
                <c:pt idx="280">
                  <c:v>1.7271781007448357</c:v>
                </c:pt>
                <c:pt idx="281">
                  <c:v>1.7460664058655304</c:v>
                </c:pt>
                <c:pt idx="282">
                  <c:v>1.6784816891055452</c:v>
                </c:pt>
                <c:pt idx="283">
                  <c:v>1.5821414953310866</c:v>
                </c:pt>
                <c:pt idx="284">
                  <c:v>1.5903756158446394</c:v>
                </c:pt>
                <c:pt idx="285">
                  <c:v>1.593769608171014</c:v>
                </c:pt>
                <c:pt idx="286">
                  <c:v>1.5070112941817411</c:v>
                </c:pt>
                <c:pt idx="287">
                  <c:v>1.4517236510680416</c:v>
                </c:pt>
                <c:pt idx="288">
                  <c:v>1.3244538576584455</c:v>
                </c:pt>
                <c:pt idx="289">
                  <c:v>1.302781495064232</c:v>
                </c:pt>
                <c:pt idx="290">
                  <c:v>1.1932686759998725</c:v>
                </c:pt>
                <c:pt idx="291">
                  <c:v>1.3365935287620587</c:v>
                </c:pt>
                <c:pt idx="292">
                  <c:v>1.3852801027424322</c:v>
                </c:pt>
                <c:pt idx="293">
                  <c:v>1.2986693536369143</c:v>
                </c:pt>
                <c:pt idx="294">
                  <c:v>1.2824568917416515</c:v>
                </c:pt>
                <c:pt idx="295">
                  <c:v>1.2343409019784657</c:v>
                </c:pt>
                <c:pt idx="296">
                  <c:v>1.0697568682965815</c:v>
                </c:pt>
                <c:pt idx="297">
                  <c:v>0.85304308001336338</c:v>
                </c:pt>
                <c:pt idx="298">
                  <c:v>0.82126744171136179</c:v>
                </c:pt>
                <c:pt idx="299">
                  <c:v>0.84529100478674513</c:v>
                </c:pt>
                <c:pt idx="300">
                  <c:v>0.78113963098880312</c:v>
                </c:pt>
                <c:pt idx="301">
                  <c:v>0.74442548791045338</c:v>
                </c:pt>
                <c:pt idx="302">
                  <c:v>0.76110031977481629</c:v>
                </c:pt>
                <c:pt idx="303">
                  <c:v>0.82418922640971926</c:v>
                </c:pt>
                <c:pt idx="304">
                  <c:v>0.88333323181889378</c:v>
                </c:pt>
                <c:pt idx="305">
                  <c:v>0.91466617546962914</c:v>
                </c:pt>
                <c:pt idx="306">
                  <c:v>0.93483337624953722</c:v>
                </c:pt>
                <c:pt idx="307">
                  <c:v>0.95005223459418009</c:v>
                </c:pt>
                <c:pt idx="308">
                  <c:v>0.89506955890690865</c:v>
                </c:pt>
                <c:pt idx="309">
                  <c:v>0.88014583032977656</c:v>
                </c:pt>
                <c:pt idx="310">
                  <c:v>0.8263043230768804</c:v>
                </c:pt>
                <c:pt idx="311">
                  <c:v>0.89285608565057717</c:v>
                </c:pt>
                <c:pt idx="312">
                  <c:v>0.88649112033125987</c:v>
                </c:pt>
                <c:pt idx="313">
                  <c:v>0.87958508377150602</c:v>
                </c:pt>
                <c:pt idx="314">
                  <c:v>0.96291989245765319</c:v>
                </c:pt>
                <c:pt idx="315">
                  <c:v>0.97101628574636756</c:v>
                </c:pt>
                <c:pt idx="316">
                  <c:v>0.8661665170086793</c:v>
                </c:pt>
                <c:pt idx="317">
                  <c:v>0.82776029659660044</c:v>
                </c:pt>
                <c:pt idx="318">
                  <c:v>0.83570912500155947</c:v>
                </c:pt>
                <c:pt idx="319">
                  <c:v>0.79160690007652124</c:v>
                </c:pt>
                <c:pt idx="320">
                  <c:v>0.81604364482641978</c:v>
                </c:pt>
                <c:pt idx="321">
                  <c:v>0.79774559924074695</c:v>
                </c:pt>
                <c:pt idx="322">
                  <c:v>0.84696340680264004</c:v>
                </c:pt>
                <c:pt idx="323">
                  <c:v>0.8842087834625092</c:v>
                </c:pt>
                <c:pt idx="324">
                  <c:v>0.89530566272091727</c:v>
                </c:pt>
                <c:pt idx="325">
                  <c:v>0.93582697980015717</c:v>
                </c:pt>
                <c:pt idx="326">
                  <c:v>0.8552663909286119</c:v>
                </c:pt>
                <c:pt idx="327">
                  <c:v>0.83802097484706117</c:v>
                </c:pt>
                <c:pt idx="328">
                  <c:v>0.82486802487499422</c:v>
                </c:pt>
                <c:pt idx="329">
                  <c:v>0.83543367055188267</c:v>
                </c:pt>
                <c:pt idx="330">
                  <c:v>0.82771110830201544</c:v>
                </c:pt>
                <c:pt idx="331">
                  <c:v>0.75808999614620565</c:v>
                </c:pt>
                <c:pt idx="332">
                  <c:v>0.74881308378744793</c:v>
                </c:pt>
                <c:pt idx="333">
                  <c:v>0.75165616721446904</c:v>
                </c:pt>
                <c:pt idx="334">
                  <c:v>0.71663410146984818</c:v>
                </c:pt>
                <c:pt idx="335">
                  <c:v>0.71678166635360363</c:v>
                </c:pt>
                <c:pt idx="336">
                  <c:v>0.74300886502640118</c:v>
                </c:pt>
                <c:pt idx="337">
                  <c:v>0.8223889348279031</c:v>
                </c:pt>
                <c:pt idx="338">
                  <c:v>0.84048038957631832</c:v>
                </c:pt>
                <c:pt idx="339">
                  <c:v>0.79121339371984012</c:v>
                </c:pt>
                <c:pt idx="340">
                  <c:v>0.70780972142127374</c:v>
                </c:pt>
                <c:pt idx="341">
                  <c:v>0.75757843788252033</c:v>
                </c:pt>
                <c:pt idx="342">
                  <c:v>0.72435666371971541</c:v>
                </c:pt>
                <c:pt idx="343">
                  <c:v>0.71976247700546314</c:v>
                </c:pt>
                <c:pt idx="344">
                  <c:v>0.72544864385950547</c:v>
                </c:pt>
                <c:pt idx="345">
                  <c:v>0.73027893438776648</c:v>
                </c:pt>
                <c:pt idx="346">
                  <c:v>0.76877369373009852</c:v>
                </c:pt>
                <c:pt idx="347">
                  <c:v>0.84584191368609862</c:v>
                </c:pt>
                <c:pt idx="348">
                  <c:v>0.92498587967359192</c:v>
                </c:pt>
                <c:pt idx="349">
                  <c:v>0.95982102989878926</c:v>
                </c:pt>
                <c:pt idx="350">
                  <c:v>1.0179124058038418</c:v>
                </c:pt>
                <c:pt idx="351">
                  <c:v>1.146215153399726</c:v>
                </c:pt>
                <c:pt idx="352">
                  <c:v>1.1173416244782475</c:v>
                </c:pt>
                <c:pt idx="353">
                  <c:v>1.1154331186483437</c:v>
                </c:pt>
                <c:pt idx="354">
                  <c:v>1.1133278596400999</c:v>
                </c:pt>
                <c:pt idx="355">
                  <c:v>1.0880942645179221</c:v>
                </c:pt>
                <c:pt idx="356">
                  <c:v>1.1747148512823569</c:v>
                </c:pt>
                <c:pt idx="357">
                  <c:v>1.1748722538250294</c:v>
                </c:pt>
                <c:pt idx="358">
                  <c:v>1.2382267772506921</c:v>
                </c:pt>
                <c:pt idx="359">
                  <c:v>1.2811484831056867</c:v>
                </c:pt>
                <c:pt idx="360">
                  <c:v>1.2008239980481503</c:v>
                </c:pt>
                <c:pt idx="361">
                  <c:v>1.1919897803406587</c:v>
                </c:pt>
                <c:pt idx="362">
                  <c:v>1.1833621534704251</c:v>
                </c:pt>
                <c:pt idx="363">
                  <c:v>1.143568823151045</c:v>
                </c:pt>
                <c:pt idx="364">
                  <c:v>1.1819061799507047</c:v>
                </c:pt>
                <c:pt idx="365">
                  <c:v>1.242063464228333</c:v>
                </c:pt>
                <c:pt idx="366">
                  <c:v>1.2684874160794712</c:v>
                </c:pt>
                <c:pt idx="367">
                  <c:v>1.2572232966194736</c:v>
                </c:pt>
                <c:pt idx="368">
                  <c:v>1.3047588645065549</c:v>
                </c:pt>
                <c:pt idx="369">
                  <c:v>1.3119895438105709</c:v>
                </c:pt>
                <c:pt idx="370">
                  <c:v>1.387444387704178</c:v>
                </c:pt>
                <c:pt idx="371">
                  <c:v>1.3846603302306593</c:v>
                </c:pt>
                <c:pt idx="372">
                  <c:v>1.3920976003719325</c:v>
                </c:pt>
                <c:pt idx="373">
                  <c:v>1.4991116540713672</c:v>
                </c:pt>
                <c:pt idx="374">
                  <c:v>1.5180589851455637</c:v>
                </c:pt>
                <c:pt idx="375">
                  <c:v>1.5669324746453608</c:v>
                </c:pt>
                <c:pt idx="376">
                  <c:v>1.646479784648452</c:v>
                </c:pt>
                <c:pt idx="377">
                  <c:v>1.6039319098323044</c:v>
                </c:pt>
                <c:pt idx="378">
                  <c:v>1.6325791725986911</c:v>
                </c:pt>
                <c:pt idx="379">
                  <c:v>1.5120973638418447</c:v>
                </c:pt>
                <c:pt idx="380">
                  <c:v>1.3882510757353748</c:v>
                </c:pt>
                <c:pt idx="381">
                  <c:v>1.5329040124513598</c:v>
                </c:pt>
                <c:pt idx="382">
                  <c:v>1.5545960503634073</c:v>
                </c:pt>
                <c:pt idx="383">
                  <c:v>1.5221809642317985</c:v>
                </c:pt>
                <c:pt idx="384">
                  <c:v>1.4088216205308808</c:v>
                </c:pt>
                <c:pt idx="385">
                  <c:v>1.2767805625465261</c:v>
                </c:pt>
                <c:pt idx="386">
                  <c:v>1.3253294093020611</c:v>
                </c:pt>
                <c:pt idx="387">
                  <c:v>1.3187873661222371</c:v>
                </c:pt>
                <c:pt idx="388">
                  <c:v>1.3574001773715736</c:v>
                </c:pt>
                <c:pt idx="389">
                  <c:v>1.2255952232012275</c:v>
                </c:pt>
                <c:pt idx="390">
                  <c:v>1.3012664955910096</c:v>
                </c:pt>
                <c:pt idx="391">
                  <c:v>1.307956103654589</c:v>
                </c:pt>
                <c:pt idx="392">
                  <c:v>1.3013058462266778</c:v>
                </c:pt>
                <c:pt idx="393">
                  <c:v>1.3704055624598852</c:v>
                </c:pt>
                <c:pt idx="394">
                  <c:v>1.4455751142448989</c:v>
                </c:pt>
                <c:pt idx="395">
                  <c:v>1.4939567207988442</c:v>
                </c:pt>
                <c:pt idx="396">
                  <c:v>1.496967044427455</c:v>
                </c:pt>
                <c:pt idx="397">
                  <c:v>1.5103954488491986</c:v>
                </c:pt>
                <c:pt idx="398">
                  <c:v>1.48804428778971</c:v>
                </c:pt>
                <c:pt idx="399">
                  <c:v>1.5069325929104047</c:v>
                </c:pt>
                <c:pt idx="400">
                  <c:v>1.5429089115699774</c:v>
                </c:pt>
                <c:pt idx="401">
                  <c:v>1.5857322408358019</c:v>
                </c:pt>
                <c:pt idx="402">
                  <c:v>1.5923333099691277</c:v>
                </c:pt>
                <c:pt idx="403">
                  <c:v>1.5911527908990846</c:v>
                </c:pt>
                <c:pt idx="404">
                  <c:v>1.6475619271293251</c:v>
                </c:pt>
                <c:pt idx="405">
                  <c:v>1.7372912141115409</c:v>
                </c:pt>
                <c:pt idx="406">
                  <c:v>1.7629871792028189</c:v>
                </c:pt>
                <c:pt idx="407">
                  <c:v>1.7880535341234072</c:v>
                </c:pt>
                <c:pt idx="408">
                  <c:v>1.8068926509495165</c:v>
                </c:pt>
                <c:pt idx="409">
                  <c:v>1.7395342003446235</c:v>
                </c:pt>
                <c:pt idx="410">
                  <c:v>1.6884373999295779</c:v>
                </c:pt>
                <c:pt idx="411">
                  <c:v>1.7483782557110317</c:v>
                </c:pt>
                <c:pt idx="412">
                  <c:v>1.7190817074561213</c:v>
                </c:pt>
                <c:pt idx="413">
                  <c:v>1.7027905442895224</c:v>
                </c:pt>
                <c:pt idx="414">
                  <c:v>1.724826900263666</c:v>
                </c:pt>
                <c:pt idx="415">
                  <c:v>1.7071781401665169</c:v>
                </c:pt>
                <c:pt idx="416">
                  <c:v>1.7877485666969792</c:v>
                </c:pt>
                <c:pt idx="417">
                  <c:v>1.6193967096498729</c:v>
                </c:pt>
                <c:pt idx="418">
                  <c:v>1.6403804361198946</c:v>
                </c:pt>
                <c:pt idx="419">
                  <c:v>1.4698347811342907</c:v>
                </c:pt>
                <c:pt idx="420">
                  <c:v>1.5420431975852789</c:v>
                </c:pt>
                <c:pt idx="421">
                  <c:v>1.5815610734549819</c:v>
                </c:pt>
                <c:pt idx="422">
                  <c:v>1.5658011438699027</c:v>
                </c:pt>
                <c:pt idx="423">
                  <c:v>1.5916643491627702</c:v>
                </c:pt>
                <c:pt idx="424">
                  <c:v>1.4877294827043654</c:v>
                </c:pt>
                <c:pt idx="425">
                  <c:v>1.5259586252559376</c:v>
                </c:pt>
                <c:pt idx="426">
                  <c:v>1.5397313477397774</c:v>
                </c:pt>
                <c:pt idx="427">
                  <c:v>1.48731630102985</c:v>
                </c:pt>
                <c:pt idx="428">
                  <c:v>1.5620234828457635</c:v>
                </c:pt>
                <c:pt idx="429">
                  <c:v>1.6399475791275453</c:v>
                </c:pt>
                <c:pt idx="430">
                  <c:v>1.6717724057241319</c:v>
                </c:pt>
                <c:pt idx="431">
                  <c:v>1.6934152553415942</c:v>
                </c:pt>
                <c:pt idx="432">
                  <c:v>1.6570946186199258</c:v>
                </c:pt>
                <c:pt idx="433">
                  <c:v>1.4863423727970642</c:v>
                </c:pt>
                <c:pt idx="434">
                  <c:v>1.3802628966947474</c:v>
                </c:pt>
                <c:pt idx="435">
                  <c:v>1.4402627784297035</c:v>
                </c:pt>
                <c:pt idx="436">
                  <c:v>1.5382852118789743</c:v>
                </c:pt>
                <c:pt idx="437">
                  <c:v>1.5334647590096302</c:v>
                </c:pt>
                <c:pt idx="438">
                  <c:v>1.4717727999409451</c:v>
                </c:pt>
                <c:pt idx="439">
                  <c:v>1.5919102906356959</c:v>
                </c:pt>
                <c:pt idx="440">
                  <c:v>1.5991016193040435</c:v>
                </c:pt>
                <c:pt idx="441">
                  <c:v>1.5536909857430405</c:v>
                </c:pt>
                <c:pt idx="442">
                  <c:v>1.7264304386671416</c:v>
                </c:pt>
                <c:pt idx="443">
                  <c:v>1.7753826294382749</c:v>
                </c:pt>
                <c:pt idx="444">
                  <c:v>1.7794160695942562</c:v>
                </c:pt>
                <c:pt idx="445">
                  <c:v>1.8342216674210214</c:v>
                </c:pt>
                <c:pt idx="446">
                  <c:v>1.9222785523873422</c:v>
                </c:pt>
                <c:pt idx="447">
                  <c:v>1.867423766265992</c:v>
                </c:pt>
                <c:pt idx="448">
                  <c:v>1.8917621344267201</c:v>
                </c:pt>
                <c:pt idx="449">
                  <c:v>1.9120178741368816</c:v>
                </c:pt>
                <c:pt idx="450">
                  <c:v>1.870217661398428</c:v>
                </c:pt>
                <c:pt idx="451">
                  <c:v>1.9288697838617512</c:v>
                </c:pt>
                <c:pt idx="452">
                  <c:v>1.9972021626994305</c:v>
                </c:pt>
                <c:pt idx="453">
                  <c:v>1.9686926271578822</c:v>
                </c:pt>
                <c:pt idx="454">
                  <c:v>1.8970449572651644</c:v>
                </c:pt>
                <c:pt idx="455">
                  <c:v>1.9599862990163117</c:v>
                </c:pt>
                <c:pt idx="456">
                  <c:v>1.8651512670561587</c:v>
                </c:pt>
                <c:pt idx="457">
                  <c:v>1.8562973740308331</c:v>
                </c:pt>
                <c:pt idx="458">
                  <c:v>1.9148019316104008</c:v>
                </c:pt>
                <c:pt idx="459">
                  <c:v>1.8687813631965418</c:v>
                </c:pt>
                <c:pt idx="460">
                  <c:v>1.8816195080832641</c:v>
                </c:pt>
                <c:pt idx="461">
                  <c:v>1.8404489055155002</c:v>
                </c:pt>
                <c:pt idx="462">
                  <c:v>1.9088107973299304</c:v>
                </c:pt>
                <c:pt idx="463">
                  <c:v>1.9312898479553402</c:v>
                </c:pt>
                <c:pt idx="464">
                  <c:v>1.8061351512129054</c:v>
                </c:pt>
                <c:pt idx="465">
                  <c:v>1.8981074244282035</c:v>
                </c:pt>
                <c:pt idx="466">
                  <c:v>1.9533360415884007</c:v>
                </c:pt>
                <c:pt idx="467">
                  <c:v>1.8609997749931726</c:v>
                </c:pt>
                <c:pt idx="468">
                  <c:v>1.9432032529038616</c:v>
                </c:pt>
                <c:pt idx="469">
                  <c:v>1.9609208766134296</c:v>
                </c:pt>
                <c:pt idx="470">
                  <c:v>1.9709749640266327</c:v>
                </c:pt>
                <c:pt idx="471">
                  <c:v>2.0240786468607519</c:v>
                </c:pt>
                <c:pt idx="472">
                  <c:v>2.0960411218388142</c:v>
                </c:pt>
                <c:pt idx="473">
                  <c:v>2.2514466197511109</c:v>
                </c:pt>
                <c:pt idx="474">
                  <c:v>2.2848553094333397</c:v>
                </c:pt>
                <c:pt idx="475">
                  <c:v>2.2941420594510142</c:v>
                </c:pt>
                <c:pt idx="476">
                  <c:v>2.2856718351234528</c:v>
                </c:pt>
                <c:pt idx="477">
                  <c:v>2.2171328654485163</c:v>
                </c:pt>
                <c:pt idx="478">
                  <c:v>2.3363751291818171</c:v>
                </c:pt>
                <c:pt idx="479">
                  <c:v>2.3279737684666748</c:v>
                </c:pt>
                <c:pt idx="480">
                  <c:v>2.5096851663231057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9D-44B5-9674-9168A0D69501}"/>
            </c:ext>
          </c:extLst>
        </c:ser>
        <c:ser>
          <c:idx val="1"/>
          <c:order val="3"/>
          <c:tx>
            <c:strRef>
              <c:f>'1984～'!$J$2</c:f>
              <c:strCache>
                <c:ptCount val="1"/>
                <c:pt idx="0">
                  <c:v>JPX400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'1984～'!$A$3:$A$483</c:f>
              <c:numCache>
                <c:formatCode>m/d/yyyy</c:formatCode>
                <c:ptCount val="481"/>
                <c:pt idx="0">
                  <c:v>30712</c:v>
                </c:pt>
                <c:pt idx="1">
                  <c:v>30741</c:v>
                </c:pt>
                <c:pt idx="2">
                  <c:v>30772</c:v>
                </c:pt>
                <c:pt idx="3">
                  <c:v>30802</c:v>
                </c:pt>
                <c:pt idx="4">
                  <c:v>30833</c:v>
                </c:pt>
                <c:pt idx="5">
                  <c:v>30863</c:v>
                </c:pt>
                <c:pt idx="6">
                  <c:v>30894</c:v>
                </c:pt>
                <c:pt idx="7">
                  <c:v>30925</c:v>
                </c:pt>
                <c:pt idx="8">
                  <c:v>30955</c:v>
                </c:pt>
                <c:pt idx="9">
                  <c:v>30986</c:v>
                </c:pt>
                <c:pt idx="10">
                  <c:v>31016</c:v>
                </c:pt>
                <c:pt idx="11">
                  <c:v>31047</c:v>
                </c:pt>
                <c:pt idx="12">
                  <c:v>31078</c:v>
                </c:pt>
                <c:pt idx="13">
                  <c:v>31106</c:v>
                </c:pt>
                <c:pt idx="14">
                  <c:v>31137</c:v>
                </c:pt>
                <c:pt idx="15">
                  <c:v>31167</c:v>
                </c:pt>
                <c:pt idx="16">
                  <c:v>31198</c:v>
                </c:pt>
                <c:pt idx="17">
                  <c:v>31228</c:v>
                </c:pt>
                <c:pt idx="18">
                  <c:v>31259</c:v>
                </c:pt>
                <c:pt idx="19">
                  <c:v>31290</c:v>
                </c:pt>
                <c:pt idx="20">
                  <c:v>31320</c:v>
                </c:pt>
                <c:pt idx="21">
                  <c:v>31351</c:v>
                </c:pt>
                <c:pt idx="22">
                  <c:v>31381</c:v>
                </c:pt>
                <c:pt idx="23">
                  <c:v>31412</c:v>
                </c:pt>
                <c:pt idx="24">
                  <c:v>31443</c:v>
                </c:pt>
                <c:pt idx="25">
                  <c:v>31471</c:v>
                </c:pt>
                <c:pt idx="26">
                  <c:v>31502</c:v>
                </c:pt>
                <c:pt idx="27">
                  <c:v>31532</c:v>
                </c:pt>
                <c:pt idx="28">
                  <c:v>31563</c:v>
                </c:pt>
                <c:pt idx="29">
                  <c:v>31593</c:v>
                </c:pt>
                <c:pt idx="30">
                  <c:v>31624</c:v>
                </c:pt>
                <c:pt idx="31">
                  <c:v>31655</c:v>
                </c:pt>
                <c:pt idx="32">
                  <c:v>31685</c:v>
                </c:pt>
                <c:pt idx="33">
                  <c:v>31716</c:v>
                </c:pt>
                <c:pt idx="34">
                  <c:v>31746</c:v>
                </c:pt>
                <c:pt idx="35">
                  <c:v>31777</c:v>
                </c:pt>
                <c:pt idx="36">
                  <c:v>31808</c:v>
                </c:pt>
                <c:pt idx="37">
                  <c:v>31836</c:v>
                </c:pt>
                <c:pt idx="38">
                  <c:v>31867</c:v>
                </c:pt>
                <c:pt idx="39">
                  <c:v>31897</c:v>
                </c:pt>
                <c:pt idx="40">
                  <c:v>31928</c:v>
                </c:pt>
                <c:pt idx="41">
                  <c:v>31958</c:v>
                </c:pt>
                <c:pt idx="42">
                  <c:v>31989</c:v>
                </c:pt>
                <c:pt idx="43">
                  <c:v>32020</c:v>
                </c:pt>
                <c:pt idx="44">
                  <c:v>32050</c:v>
                </c:pt>
                <c:pt idx="45">
                  <c:v>32081</c:v>
                </c:pt>
                <c:pt idx="46">
                  <c:v>32111</c:v>
                </c:pt>
                <c:pt idx="47">
                  <c:v>32142</c:v>
                </c:pt>
                <c:pt idx="48">
                  <c:v>32173</c:v>
                </c:pt>
                <c:pt idx="49">
                  <c:v>32202</c:v>
                </c:pt>
                <c:pt idx="50">
                  <c:v>32233</c:v>
                </c:pt>
                <c:pt idx="51">
                  <c:v>32263</c:v>
                </c:pt>
                <c:pt idx="52">
                  <c:v>32294</c:v>
                </c:pt>
                <c:pt idx="53">
                  <c:v>32324</c:v>
                </c:pt>
                <c:pt idx="54">
                  <c:v>32355</c:v>
                </c:pt>
                <c:pt idx="55">
                  <c:v>32386</c:v>
                </c:pt>
                <c:pt idx="56">
                  <c:v>32416</c:v>
                </c:pt>
                <c:pt idx="57">
                  <c:v>32447</c:v>
                </c:pt>
                <c:pt idx="58">
                  <c:v>32477</c:v>
                </c:pt>
                <c:pt idx="59">
                  <c:v>32508</c:v>
                </c:pt>
                <c:pt idx="60">
                  <c:v>32539</c:v>
                </c:pt>
                <c:pt idx="61">
                  <c:v>32567</c:v>
                </c:pt>
                <c:pt idx="62">
                  <c:v>32598</c:v>
                </c:pt>
                <c:pt idx="63">
                  <c:v>32628</c:v>
                </c:pt>
                <c:pt idx="64">
                  <c:v>32659</c:v>
                </c:pt>
                <c:pt idx="65">
                  <c:v>32689</c:v>
                </c:pt>
                <c:pt idx="66">
                  <c:v>32720</c:v>
                </c:pt>
                <c:pt idx="67">
                  <c:v>32751</c:v>
                </c:pt>
                <c:pt idx="68">
                  <c:v>32781</c:v>
                </c:pt>
                <c:pt idx="69">
                  <c:v>32812</c:v>
                </c:pt>
                <c:pt idx="70">
                  <c:v>32842</c:v>
                </c:pt>
                <c:pt idx="71">
                  <c:v>32873</c:v>
                </c:pt>
                <c:pt idx="72">
                  <c:v>32904</c:v>
                </c:pt>
                <c:pt idx="73">
                  <c:v>32932</c:v>
                </c:pt>
                <c:pt idx="74">
                  <c:v>32963</c:v>
                </c:pt>
                <c:pt idx="75">
                  <c:v>32993</c:v>
                </c:pt>
                <c:pt idx="76">
                  <c:v>33024</c:v>
                </c:pt>
                <c:pt idx="77">
                  <c:v>33054</c:v>
                </c:pt>
                <c:pt idx="78">
                  <c:v>33085</c:v>
                </c:pt>
                <c:pt idx="79">
                  <c:v>33116</c:v>
                </c:pt>
                <c:pt idx="80">
                  <c:v>33146</c:v>
                </c:pt>
                <c:pt idx="81">
                  <c:v>33177</c:v>
                </c:pt>
                <c:pt idx="82">
                  <c:v>33207</c:v>
                </c:pt>
                <c:pt idx="83">
                  <c:v>33238</c:v>
                </c:pt>
                <c:pt idx="84">
                  <c:v>33269</c:v>
                </c:pt>
                <c:pt idx="85">
                  <c:v>33297</c:v>
                </c:pt>
                <c:pt idx="86">
                  <c:v>33328</c:v>
                </c:pt>
                <c:pt idx="87">
                  <c:v>33358</c:v>
                </c:pt>
                <c:pt idx="88">
                  <c:v>33389</c:v>
                </c:pt>
                <c:pt idx="89">
                  <c:v>33419</c:v>
                </c:pt>
                <c:pt idx="90">
                  <c:v>33450</c:v>
                </c:pt>
                <c:pt idx="91">
                  <c:v>33481</c:v>
                </c:pt>
                <c:pt idx="92">
                  <c:v>33511</c:v>
                </c:pt>
                <c:pt idx="93">
                  <c:v>33542</c:v>
                </c:pt>
                <c:pt idx="94">
                  <c:v>33572</c:v>
                </c:pt>
                <c:pt idx="95">
                  <c:v>33603</c:v>
                </c:pt>
                <c:pt idx="96">
                  <c:v>33634</c:v>
                </c:pt>
                <c:pt idx="97">
                  <c:v>33663</c:v>
                </c:pt>
                <c:pt idx="98">
                  <c:v>33694</c:v>
                </c:pt>
                <c:pt idx="99">
                  <c:v>33724</c:v>
                </c:pt>
                <c:pt idx="100">
                  <c:v>33755</c:v>
                </c:pt>
                <c:pt idx="101">
                  <c:v>33785</c:v>
                </c:pt>
                <c:pt idx="102">
                  <c:v>33816</c:v>
                </c:pt>
                <c:pt idx="103">
                  <c:v>33847</c:v>
                </c:pt>
                <c:pt idx="104">
                  <c:v>33877</c:v>
                </c:pt>
                <c:pt idx="105">
                  <c:v>33908</c:v>
                </c:pt>
                <c:pt idx="106">
                  <c:v>33938</c:v>
                </c:pt>
                <c:pt idx="107">
                  <c:v>33969</c:v>
                </c:pt>
                <c:pt idx="108">
                  <c:v>34000</c:v>
                </c:pt>
                <c:pt idx="109">
                  <c:v>34028</c:v>
                </c:pt>
                <c:pt idx="110">
                  <c:v>34059</c:v>
                </c:pt>
                <c:pt idx="111">
                  <c:v>34089</c:v>
                </c:pt>
                <c:pt idx="112">
                  <c:v>34120</c:v>
                </c:pt>
                <c:pt idx="113">
                  <c:v>34150</c:v>
                </c:pt>
                <c:pt idx="114">
                  <c:v>34181</c:v>
                </c:pt>
                <c:pt idx="115">
                  <c:v>34212</c:v>
                </c:pt>
                <c:pt idx="116">
                  <c:v>34242</c:v>
                </c:pt>
                <c:pt idx="117">
                  <c:v>34273</c:v>
                </c:pt>
                <c:pt idx="118">
                  <c:v>34303</c:v>
                </c:pt>
                <c:pt idx="119">
                  <c:v>34334</c:v>
                </c:pt>
                <c:pt idx="120">
                  <c:v>34365</c:v>
                </c:pt>
                <c:pt idx="121">
                  <c:v>34393</c:v>
                </c:pt>
                <c:pt idx="122">
                  <c:v>34424</c:v>
                </c:pt>
                <c:pt idx="123">
                  <c:v>34454</c:v>
                </c:pt>
                <c:pt idx="124">
                  <c:v>34485</c:v>
                </c:pt>
                <c:pt idx="125">
                  <c:v>34515</c:v>
                </c:pt>
                <c:pt idx="126">
                  <c:v>34546</c:v>
                </c:pt>
                <c:pt idx="127">
                  <c:v>34577</c:v>
                </c:pt>
                <c:pt idx="128">
                  <c:v>34607</c:v>
                </c:pt>
                <c:pt idx="129">
                  <c:v>34638</c:v>
                </c:pt>
                <c:pt idx="130">
                  <c:v>34668</c:v>
                </c:pt>
                <c:pt idx="131">
                  <c:v>34699</c:v>
                </c:pt>
                <c:pt idx="132">
                  <c:v>34730</c:v>
                </c:pt>
                <c:pt idx="133">
                  <c:v>34758</c:v>
                </c:pt>
                <c:pt idx="134">
                  <c:v>34789</c:v>
                </c:pt>
                <c:pt idx="135">
                  <c:v>34819</c:v>
                </c:pt>
                <c:pt idx="136">
                  <c:v>34850</c:v>
                </c:pt>
                <c:pt idx="137">
                  <c:v>34880</c:v>
                </c:pt>
                <c:pt idx="138">
                  <c:v>34911</c:v>
                </c:pt>
                <c:pt idx="139">
                  <c:v>34942</c:v>
                </c:pt>
                <c:pt idx="140">
                  <c:v>34972</c:v>
                </c:pt>
                <c:pt idx="141">
                  <c:v>35003</c:v>
                </c:pt>
                <c:pt idx="142">
                  <c:v>35033</c:v>
                </c:pt>
                <c:pt idx="143">
                  <c:v>35064</c:v>
                </c:pt>
                <c:pt idx="144">
                  <c:v>35095</c:v>
                </c:pt>
                <c:pt idx="145">
                  <c:v>35124</c:v>
                </c:pt>
                <c:pt idx="146">
                  <c:v>35155</c:v>
                </c:pt>
                <c:pt idx="147">
                  <c:v>35185</c:v>
                </c:pt>
                <c:pt idx="148">
                  <c:v>35216</c:v>
                </c:pt>
                <c:pt idx="149">
                  <c:v>35246</c:v>
                </c:pt>
                <c:pt idx="150">
                  <c:v>35277</c:v>
                </c:pt>
                <c:pt idx="151">
                  <c:v>35308</c:v>
                </c:pt>
                <c:pt idx="152">
                  <c:v>35338</c:v>
                </c:pt>
                <c:pt idx="153">
                  <c:v>35369</c:v>
                </c:pt>
                <c:pt idx="154">
                  <c:v>35399</c:v>
                </c:pt>
                <c:pt idx="155">
                  <c:v>35430</c:v>
                </c:pt>
                <c:pt idx="156">
                  <c:v>35461</c:v>
                </c:pt>
                <c:pt idx="157">
                  <c:v>35489</c:v>
                </c:pt>
                <c:pt idx="158">
                  <c:v>35520</c:v>
                </c:pt>
                <c:pt idx="159">
                  <c:v>35550</c:v>
                </c:pt>
                <c:pt idx="160">
                  <c:v>35581</c:v>
                </c:pt>
                <c:pt idx="161">
                  <c:v>35611</c:v>
                </c:pt>
                <c:pt idx="162">
                  <c:v>35642</c:v>
                </c:pt>
                <c:pt idx="163">
                  <c:v>35673</c:v>
                </c:pt>
                <c:pt idx="164">
                  <c:v>35703</c:v>
                </c:pt>
                <c:pt idx="165">
                  <c:v>35734</c:v>
                </c:pt>
                <c:pt idx="166">
                  <c:v>35764</c:v>
                </c:pt>
                <c:pt idx="167">
                  <c:v>35795</c:v>
                </c:pt>
                <c:pt idx="168">
                  <c:v>35826</c:v>
                </c:pt>
                <c:pt idx="169">
                  <c:v>35854</c:v>
                </c:pt>
                <c:pt idx="170">
                  <c:v>35885</c:v>
                </c:pt>
                <c:pt idx="171">
                  <c:v>35915</c:v>
                </c:pt>
                <c:pt idx="172">
                  <c:v>35946</c:v>
                </c:pt>
                <c:pt idx="173">
                  <c:v>35976</c:v>
                </c:pt>
                <c:pt idx="174">
                  <c:v>36007</c:v>
                </c:pt>
                <c:pt idx="175">
                  <c:v>36038</c:v>
                </c:pt>
                <c:pt idx="176">
                  <c:v>36068</c:v>
                </c:pt>
                <c:pt idx="177">
                  <c:v>36099</c:v>
                </c:pt>
                <c:pt idx="178">
                  <c:v>36129</c:v>
                </c:pt>
                <c:pt idx="179">
                  <c:v>36160</c:v>
                </c:pt>
                <c:pt idx="180">
                  <c:v>36191</c:v>
                </c:pt>
                <c:pt idx="181">
                  <c:v>36219</c:v>
                </c:pt>
                <c:pt idx="182">
                  <c:v>36250</c:v>
                </c:pt>
                <c:pt idx="183">
                  <c:v>36280</c:v>
                </c:pt>
                <c:pt idx="184">
                  <c:v>36311</c:v>
                </c:pt>
                <c:pt idx="185">
                  <c:v>36341</c:v>
                </c:pt>
                <c:pt idx="186">
                  <c:v>36372</c:v>
                </c:pt>
                <c:pt idx="187">
                  <c:v>36403</c:v>
                </c:pt>
                <c:pt idx="188">
                  <c:v>36433</c:v>
                </c:pt>
                <c:pt idx="189">
                  <c:v>36464</c:v>
                </c:pt>
                <c:pt idx="190">
                  <c:v>36494</c:v>
                </c:pt>
                <c:pt idx="191">
                  <c:v>36525</c:v>
                </c:pt>
                <c:pt idx="192">
                  <c:v>36556</c:v>
                </c:pt>
                <c:pt idx="193">
                  <c:v>36585</c:v>
                </c:pt>
                <c:pt idx="194">
                  <c:v>36616</c:v>
                </c:pt>
                <c:pt idx="195">
                  <c:v>36646</c:v>
                </c:pt>
                <c:pt idx="196">
                  <c:v>36677</c:v>
                </c:pt>
                <c:pt idx="197">
                  <c:v>36707</c:v>
                </c:pt>
                <c:pt idx="198">
                  <c:v>36738</c:v>
                </c:pt>
                <c:pt idx="199">
                  <c:v>36769</c:v>
                </c:pt>
                <c:pt idx="200">
                  <c:v>36799</c:v>
                </c:pt>
                <c:pt idx="201">
                  <c:v>36830</c:v>
                </c:pt>
                <c:pt idx="202">
                  <c:v>36860</c:v>
                </c:pt>
                <c:pt idx="203">
                  <c:v>36891</c:v>
                </c:pt>
                <c:pt idx="204">
                  <c:v>36922</c:v>
                </c:pt>
                <c:pt idx="205">
                  <c:v>36950</c:v>
                </c:pt>
                <c:pt idx="206">
                  <c:v>36981</c:v>
                </c:pt>
                <c:pt idx="207">
                  <c:v>37011</c:v>
                </c:pt>
                <c:pt idx="208">
                  <c:v>37042</c:v>
                </c:pt>
                <c:pt idx="209">
                  <c:v>37072</c:v>
                </c:pt>
                <c:pt idx="210">
                  <c:v>37103</c:v>
                </c:pt>
                <c:pt idx="211">
                  <c:v>37134</c:v>
                </c:pt>
                <c:pt idx="212">
                  <c:v>37164</c:v>
                </c:pt>
                <c:pt idx="213">
                  <c:v>37195</c:v>
                </c:pt>
                <c:pt idx="214">
                  <c:v>37225</c:v>
                </c:pt>
                <c:pt idx="215">
                  <c:v>37256</c:v>
                </c:pt>
                <c:pt idx="216">
                  <c:v>37287</c:v>
                </c:pt>
                <c:pt idx="217">
                  <c:v>37315</c:v>
                </c:pt>
                <c:pt idx="218">
                  <c:v>37346</c:v>
                </c:pt>
                <c:pt idx="219">
                  <c:v>37376</c:v>
                </c:pt>
                <c:pt idx="220">
                  <c:v>37407</c:v>
                </c:pt>
                <c:pt idx="221">
                  <c:v>37437</c:v>
                </c:pt>
                <c:pt idx="222">
                  <c:v>37468</c:v>
                </c:pt>
                <c:pt idx="223">
                  <c:v>37499</c:v>
                </c:pt>
                <c:pt idx="224">
                  <c:v>37529</c:v>
                </c:pt>
                <c:pt idx="225">
                  <c:v>37560</c:v>
                </c:pt>
                <c:pt idx="226">
                  <c:v>37590</c:v>
                </c:pt>
                <c:pt idx="227">
                  <c:v>37621</c:v>
                </c:pt>
                <c:pt idx="228">
                  <c:v>37652</c:v>
                </c:pt>
                <c:pt idx="229">
                  <c:v>37680</c:v>
                </c:pt>
                <c:pt idx="230">
                  <c:v>37711</c:v>
                </c:pt>
                <c:pt idx="231">
                  <c:v>37741</c:v>
                </c:pt>
                <c:pt idx="232">
                  <c:v>37772</c:v>
                </c:pt>
                <c:pt idx="233">
                  <c:v>37802</c:v>
                </c:pt>
                <c:pt idx="234">
                  <c:v>37833</c:v>
                </c:pt>
                <c:pt idx="235">
                  <c:v>37864</c:v>
                </c:pt>
                <c:pt idx="236">
                  <c:v>37894</c:v>
                </c:pt>
                <c:pt idx="237">
                  <c:v>37925</c:v>
                </c:pt>
                <c:pt idx="238">
                  <c:v>37955</c:v>
                </c:pt>
                <c:pt idx="239">
                  <c:v>37986</c:v>
                </c:pt>
                <c:pt idx="240">
                  <c:v>38017</c:v>
                </c:pt>
                <c:pt idx="241">
                  <c:v>38046</c:v>
                </c:pt>
                <c:pt idx="242">
                  <c:v>38077</c:v>
                </c:pt>
                <c:pt idx="243">
                  <c:v>38107</c:v>
                </c:pt>
                <c:pt idx="244">
                  <c:v>38138</c:v>
                </c:pt>
                <c:pt idx="245">
                  <c:v>38168</c:v>
                </c:pt>
                <c:pt idx="246">
                  <c:v>38199</c:v>
                </c:pt>
                <c:pt idx="247">
                  <c:v>38230</c:v>
                </c:pt>
                <c:pt idx="248">
                  <c:v>38260</c:v>
                </c:pt>
                <c:pt idx="249">
                  <c:v>38291</c:v>
                </c:pt>
                <c:pt idx="250">
                  <c:v>38321</c:v>
                </c:pt>
                <c:pt idx="251">
                  <c:v>38352</c:v>
                </c:pt>
                <c:pt idx="252">
                  <c:v>38383</c:v>
                </c:pt>
                <c:pt idx="253">
                  <c:v>38411</c:v>
                </c:pt>
                <c:pt idx="254">
                  <c:v>38442</c:v>
                </c:pt>
                <c:pt idx="255">
                  <c:v>38472</c:v>
                </c:pt>
                <c:pt idx="256">
                  <c:v>38503</c:v>
                </c:pt>
                <c:pt idx="257">
                  <c:v>38533</c:v>
                </c:pt>
                <c:pt idx="258">
                  <c:v>38564</c:v>
                </c:pt>
                <c:pt idx="259">
                  <c:v>38595</c:v>
                </c:pt>
                <c:pt idx="260">
                  <c:v>38625</c:v>
                </c:pt>
                <c:pt idx="261">
                  <c:v>38656</c:v>
                </c:pt>
                <c:pt idx="262">
                  <c:v>38686</c:v>
                </c:pt>
                <c:pt idx="263">
                  <c:v>38717</c:v>
                </c:pt>
                <c:pt idx="264">
                  <c:v>38748</c:v>
                </c:pt>
                <c:pt idx="265">
                  <c:v>38776</c:v>
                </c:pt>
                <c:pt idx="266">
                  <c:v>38807</c:v>
                </c:pt>
                <c:pt idx="267">
                  <c:v>38837</c:v>
                </c:pt>
                <c:pt idx="268">
                  <c:v>38868</c:v>
                </c:pt>
                <c:pt idx="269">
                  <c:v>38898</c:v>
                </c:pt>
                <c:pt idx="270">
                  <c:v>38929</c:v>
                </c:pt>
                <c:pt idx="271">
                  <c:v>38960</c:v>
                </c:pt>
                <c:pt idx="272">
                  <c:v>38990</c:v>
                </c:pt>
                <c:pt idx="273">
                  <c:v>39021</c:v>
                </c:pt>
                <c:pt idx="274">
                  <c:v>39051</c:v>
                </c:pt>
                <c:pt idx="275">
                  <c:v>39082</c:v>
                </c:pt>
                <c:pt idx="276">
                  <c:v>39113</c:v>
                </c:pt>
                <c:pt idx="277">
                  <c:v>39141</c:v>
                </c:pt>
                <c:pt idx="278">
                  <c:v>39172</c:v>
                </c:pt>
                <c:pt idx="279">
                  <c:v>39202</c:v>
                </c:pt>
                <c:pt idx="280">
                  <c:v>39233</c:v>
                </c:pt>
                <c:pt idx="281">
                  <c:v>39263</c:v>
                </c:pt>
                <c:pt idx="282">
                  <c:v>39294</c:v>
                </c:pt>
                <c:pt idx="283">
                  <c:v>39325</c:v>
                </c:pt>
                <c:pt idx="284">
                  <c:v>39355</c:v>
                </c:pt>
                <c:pt idx="285">
                  <c:v>39386</c:v>
                </c:pt>
                <c:pt idx="286">
                  <c:v>39416</c:v>
                </c:pt>
                <c:pt idx="287">
                  <c:v>39447</c:v>
                </c:pt>
                <c:pt idx="288">
                  <c:v>39478</c:v>
                </c:pt>
                <c:pt idx="289">
                  <c:v>39507</c:v>
                </c:pt>
                <c:pt idx="290">
                  <c:v>39538</c:v>
                </c:pt>
                <c:pt idx="291">
                  <c:v>39568</c:v>
                </c:pt>
                <c:pt idx="292">
                  <c:v>39599</c:v>
                </c:pt>
                <c:pt idx="293">
                  <c:v>39629</c:v>
                </c:pt>
                <c:pt idx="294">
                  <c:v>39660</c:v>
                </c:pt>
                <c:pt idx="295">
                  <c:v>39691</c:v>
                </c:pt>
                <c:pt idx="296">
                  <c:v>39721</c:v>
                </c:pt>
                <c:pt idx="297">
                  <c:v>39752</c:v>
                </c:pt>
                <c:pt idx="298">
                  <c:v>39782</c:v>
                </c:pt>
                <c:pt idx="299">
                  <c:v>39813</c:v>
                </c:pt>
                <c:pt idx="300">
                  <c:v>39844</c:v>
                </c:pt>
                <c:pt idx="301">
                  <c:v>39872</c:v>
                </c:pt>
                <c:pt idx="302">
                  <c:v>39903</c:v>
                </c:pt>
                <c:pt idx="303">
                  <c:v>39933</c:v>
                </c:pt>
                <c:pt idx="304">
                  <c:v>39964</c:v>
                </c:pt>
                <c:pt idx="305">
                  <c:v>39994</c:v>
                </c:pt>
                <c:pt idx="306">
                  <c:v>40025</c:v>
                </c:pt>
                <c:pt idx="307">
                  <c:v>40056</c:v>
                </c:pt>
                <c:pt idx="308">
                  <c:v>40086</c:v>
                </c:pt>
                <c:pt idx="309">
                  <c:v>40117</c:v>
                </c:pt>
                <c:pt idx="310">
                  <c:v>40147</c:v>
                </c:pt>
                <c:pt idx="311">
                  <c:v>40178</c:v>
                </c:pt>
                <c:pt idx="312">
                  <c:v>40209</c:v>
                </c:pt>
                <c:pt idx="313">
                  <c:v>40237</c:v>
                </c:pt>
                <c:pt idx="314">
                  <c:v>40268</c:v>
                </c:pt>
                <c:pt idx="315">
                  <c:v>40298</c:v>
                </c:pt>
                <c:pt idx="316">
                  <c:v>40329</c:v>
                </c:pt>
                <c:pt idx="317">
                  <c:v>40359</c:v>
                </c:pt>
                <c:pt idx="318">
                  <c:v>40390</c:v>
                </c:pt>
                <c:pt idx="319">
                  <c:v>40421</c:v>
                </c:pt>
                <c:pt idx="320">
                  <c:v>40451</c:v>
                </c:pt>
                <c:pt idx="321">
                  <c:v>40482</c:v>
                </c:pt>
                <c:pt idx="322">
                  <c:v>40512</c:v>
                </c:pt>
                <c:pt idx="323">
                  <c:v>40543</c:v>
                </c:pt>
                <c:pt idx="324">
                  <c:v>40574</c:v>
                </c:pt>
                <c:pt idx="325">
                  <c:v>40602</c:v>
                </c:pt>
                <c:pt idx="326">
                  <c:v>40633</c:v>
                </c:pt>
                <c:pt idx="327">
                  <c:v>40663</c:v>
                </c:pt>
                <c:pt idx="328">
                  <c:v>40694</c:v>
                </c:pt>
                <c:pt idx="329">
                  <c:v>40724</c:v>
                </c:pt>
                <c:pt idx="330">
                  <c:v>40755</c:v>
                </c:pt>
                <c:pt idx="331">
                  <c:v>40786</c:v>
                </c:pt>
                <c:pt idx="332">
                  <c:v>40816</c:v>
                </c:pt>
                <c:pt idx="333">
                  <c:v>40847</c:v>
                </c:pt>
                <c:pt idx="334">
                  <c:v>40877</c:v>
                </c:pt>
                <c:pt idx="335">
                  <c:v>40908</c:v>
                </c:pt>
                <c:pt idx="336">
                  <c:v>40939</c:v>
                </c:pt>
                <c:pt idx="337">
                  <c:v>40968</c:v>
                </c:pt>
                <c:pt idx="338">
                  <c:v>40999</c:v>
                </c:pt>
                <c:pt idx="339">
                  <c:v>41029</c:v>
                </c:pt>
                <c:pt idx="340">
                  <c:v>41060</c:v>
                </c:pt>
                <c:pt idx="341">
                  <c:v>41090</c:v>
                </c:pt>
                <c:pt idx="342">
                  <c:v>41121</c:v>
                </c:pt>
                <c:pt idx="343">
                  <c:v>41152</c:v>
                </c:pt>
                <c:pt idx="344">
                  <c:v>41182</c:v>
                </c:pt>
                <c:pt idx="345">
                  <c:v>41213</c:v>
                </c:pt>
                <c:pt idx="346">
                  <c:v>41243</c:v>
                </c:pt>
                <c:pt idx="347">
                  <c:v>41274</c:v>
                </c:pt>
                <c:pt idx="348">
                  <c:v>41305</c:v>
                </c:pt>
                <c:pt idx="349">
                  <c:v>41333</c:v>
                </c:pt>
                <c:pt idx="350">
                  <c:v>41364</c:v>
                </c:pt>
                <c:pt idx="351">
                  <c:v>41394</c:v>
                </c:pt>
                <c:pt idx="352">
                  <c:v>41425</c:v>
                </c:pt>
                <c:pt idx="353">
                  <c:v>41455</c:v>
                </c:pt>
                <c:pt idx="354">
                  <c:v>41486</c:v>
                </c:pt>
                <c:pt idx="355">
                  <c:v>41517</c:v>
                </c:pt>
                <c:pt idx="356">
                  <c:v>41547</c:v>
                </c:pt>
                <c:pt idx="357">
                  <c:v>41578</c:v>
                </c:pt>
                <c:pt idx="358">
                  <c:v>41608</c:v>
                </c:pt>
                <c:pt idx="359">
                  <c:v>41639</c:v>
                </c:pt>
                <c:pt idx="360">
                  <c:v>41670</c:v>
                </c:pt>
                <c:pt idx="361">
                  <c:v>41698</c:v>
                </c:pt>
                <c:pt idx="362">
                  <c:v>41729</c:v>
                </c:pt>
                <c:pt idx="363">
                  <c:v>41759</c:v>
                </c:pt>
                <c:pt idx="364">
                  <c:v>41790</c:v>
                </c:pt>
                <c:pt idx="365">
                  <c:v>41820</c:v>
                </c:pt>
                <c:pt idx="366">
                  <c:v>41851</c:v>
                </c:pt>
                <c:pt idx="367">
                  <c:v>41882</c:v>
                </c:pt>
                <c:pt idx="368">
                  <c:v>41912</c:v>
                </c:pt>
                <c:pt idx="369">
                  <c:v>41943</c:v>
                </c:pt>
                <c:pt idx="370">
                  <c:v>41973</c:v>
                </c:pt>
                <c:pt idx="371">
                  <c:v>42004</c:v>
                </c:pt>
                <c:pt idx="372">
                  <c:v>42035</c:v>
                </c:pt>
                <c:pt idx="373">
                  <c:v>42063</c:v>
                </c:pt>
                <c:pt idx="374">
                  <c:v>42094</c:v>
                </c:pt>
                <c:pt idx="375">
                  <c:v>42124</c:v>
                </c:pt>
                <c:pt idx="376">
                  <c:v>42155</c:v>
                </c:pt>
                <c:pt idx="377">
                  <c:v>42185</c:v>
                </c:pt>
                <c:pt idx="378">
                  <c:v>42216</c:v>
                </c:pt>
                <c:pt idx="379">
                  <c:v>42247</c:v>
                </c:pt>
                <c:pt idx="380">
                  <c:v>42277</c:v>
                </c:pt>
                <c:pt idx="381">
                  <c:v>42308</c:v>
                </c:pt>
                <c:pt idx="382">
                  <c:v>42338</c:v>
                </c:pt>
                <c:pt idx="383">
                  <c:v>42369</c:v>
                </c:pt>
                <c:pt idx="384">
                  <c:v>42400</c:v>
                </c:pt>
                <c:pt idx="385">
                  <c:v>42429</c:v>
                </c:pt>
                <c:pt idx="386">
                  <c:v>42460</c:v>
                </c:pt>
                <c:pt idx="387">
                  <c:v>42490</c:v>
                </c:pt>
                <c:pt idx="388">
                  <c:v>42521</c:v>
                </c:pt>
                <c:pt idx="389">
                  <c:v>42551</c:v>
                </c:pt>
                <c:pt idx="390">
                  <c:v>42582</c:v>
                </c:pt>
                <c:pt idx="391">
                  <c:v>42613</c:v>
                </c:pt>
                <c:pt idx="392">
                  <c:v>42643</c:v>
                </c:pt>
                <c:pt idx="393">
                  <c:v>42674</c:v>
                </c:pt>
                <c:pt idx="394">
                  <c:v>42704</c:v>
                </c:pt>
                <c:pt idx="395">
                  <c:v>42735</c:v>
                </c:pt>
                <c:pt idx="396">
                  <c:v>42766</c:v>
                </c:pt>
                <c:pt idx="397">
                  <c:v>42794</c:v>
                </c:pt>
                <c:pt idx="398">
                  <c:v>42825</c:v>
                </c:pt>
                <c:pt idx="399">
                  <c:v>42855</c:v>
                </c:pt>
                <c:pt idx="400">
                  <c:v>42886</c:v>
                </c:pt>
                <c:pt idx="401">
                  <c:v>42916</c:v>
                </c:pt>
                <c:pt idx="402">
                  <c:v>42947</c:v>
                </c:pt>
                <c:pt idx="403">
                  <c:v>42978</c:v>
                </c:pt>
                <c:pt idx="404">
                  <c:v>43008</c:v>
                </c:pt>
                <c:pt idx="405">
                  <c:v>43039</c:v>
                </c:pt>
                <c:pt idx="406">
                  <c:v>43069</c:v>
                </c:pt>
                <c:pt idx="407">
                  <c:v>43100</c:v>
                </c:pt>
                <c:pt idx="408">
                  <c:v>43131</c:v>
                </c:pt>
                <c:pt idx="409">
                  <c:v>43159</c:v>
                </c:pt>
                <c:pt idx="410">
                  <c:v>43190</c:v>
                </c:pt>
                <c:pt idx="411">
                  <c:v>43220</c:v>
                </c:pt>
                <c:pt idx="412">
                  <c:v>43251</c:v>
                </c:pt>
                <c:pt idx="413">
                  <c:v>43281</c:v>
                </c:pt>
                <c:pt idx="414">
                  <c:v>43312</c:v>
                </c:pt>
                <c:pt idx="415">
                  <c:v>43343</c:v>
                </c:pt>
                <c:pt idx="416">
                  <c:v>43373</c:v>
                </c:pt>
                <c:pt idx="417">
                  <c:v>43404</c:v>
                </c:pt>
                <c:pt idx="418">
                  <c:v>43434</c:v>
                </c:pt>
                <c:pt idx="419">
                  <c:v>43465</c:v>
                </c:pt>
                <c:pt idx="420">
                  <c:v>43496</c:v>
                </c:pt>
                <c:pt idx="421">
                  <c:v>43524</c:v>
                </c:pt>
                <c:pt idx="422">
                  <c:v>43555</c:v>
                </c:pt>
                <c:pt idx="423">
                  <c:v>43585</c:v>
                </c:pt>
                <c:pt idx="424">
                  <c:v>43616</c:v>
                </c:pt>
                <c:pt idx="425">
                  <c:v>43646</c:v>
                </c:pt>
                <c:pt idx="426">
                  <c:v>43677</c:v>
                </c:pt>
                <c:pt idx="427">
                  <c:v>43708</c:v>
                </c:pt>
                <c:pt idx="428">
                  <c:v>43738</c:v>
                </c:pt>
                <c:pt idx="429">
                  <c:v>43769</c:v>
                </c:pt>
                <c:pt idx="430">
                  <c:v>43799</c:v>
                </c:pt>
                <c:pt idx="431">
                  <c:v>43830</c:v>
                </c:pt>
                <c:pt idx="432">
                  <c:v>43861</c:v>
                </c:pt>
                <c:pt idx="433">
                  <c:v>43890</c:v>
                </c:pt>
                <c:pt idx="434">
                  <c:v>43921</c:v>
                </c:pt>
                <c:pt idx="435">
                  <c:v>43951</c:v>
                </c:pt>
                <c:pt idx="436">
                  <c:v>43982</c:v>
                </c:pt>
                <c:pt idx="437">
                  <c:v>44012</c:v>
                </c:pt>
                <c:pt idx="438">
                  <c:v>44043</c:v>
                </c:pt>
                <c:pt idx="439">
                  <c:v>44074</c:v>
                </c:pt>
                <c:pt idx="440">
                  <c:v>44104</c:v>
                </c:pt>
                <c:pt idx="441">
                  <c:v>44135</c:v>
                </c:pt>
                <c:pt idx="442">
                  <c:v>44165</c:v>
                </c:pt>
                <c:pt idx="443">
                  <c:v>44196</c:v>
                </c:pt>
                <c:pt idx="444">
                  <c:v>44227</c:v>
                </c:pt>
                <c:pt idx="445">
                  <c:v>44255</c:v>
                </c:pt>
                <c:pt idx="446">
                  <c:v>44286</c:v>
                </c:pt>
                <c:pt idx="447">
                  <c:v>44316</c:v>
                </c:pt>
                <c:pt idx="448">
                  <c:v>44347</c:v>
                </c:pt>
                <c:pt idx="449">
                  <c:v>44377</c:v>
                </c:pt>
                <c:pt idx="450">
                  <c:v>44408</c:v>
                </c:pt>
                <c:pt idx="451">
                  <c:v>44439</c:v>
                </c:pt>
                <c:pt idx="452">
                  <c:v>44469</c:v>
                </c:pt>
                <c:pt idx="453">
                  <c:v>44500</c:v>
                </c:pt>
                <c:pt idx="454">
                  <c:v>44530</c:v>
                </c:pt>
                <c:pt idx="455">
                  <c:v>44561</c:v>
                </c:pt>
                <c:pt idx="456">
                  <c:v>44592</c:v>
                </c:pt>
                <c:pt idx="457">
                  <c:v>44620</c:v>
                </c:pt>
                <c:pt idx="458">
                  <c:v>44651</c:v>
                </c:pt>
                <c:pt idx="459">
                  <c:v>44681</c:v>
                </c:pt>
                <c:pt idx="460">
                  <c:v>44712</c:v>
                </c:pt>
                <c:pt idx="461">
                  <c:v>44742</c:v>
                </c:pt>
                <c:pt idx="462">
                  <c:v>44773</c:v>
                </c:pt>
                <c:pt idx="463">
                  <c:v>44804</c:v>
                </c:pt>
                <c:pt idx="464">
                  <c:v>44834</c:v>
                </c:pt>
                <c:pt idx="465">
                  <c:v>44865</c:v>
                </c:pt>
                <c:pt idx="466">
                  <c:v>44895</c:v>
                </c:pt>
                <c:pt idx="467">
                  <c:v>44926</c:v>
                </c:pt>
                <c:pt idx="468">
                  <c:v>44957</c:v>
                </c:pt>
                <c:pt idx="469">
                  <c:v>44985</c:v>
                </c:pt>
                <c:pt idx="470">
                  <c:v>45016</c:v>
                </c:pt>
                <c:pt idx="471">
                  <c:v>45046</c:v>
                </c:pt>
                <c:pt idx="472">
                  <c:v>45077</c:v>
                </c:pt>
                <c:pt idx="473">
                  <c:v>45107</c:v>
                </c:pt>
                <c:pt idx="474">
                  <c:v>45138</c:v>
                </c:pt>
                <c:pt idx="475">
                  <c:v>45169</c:v>
                </c:pt>
                <c:pt idx="476">
                  <c:v>45199</c:v>
                </c:pt>
                <c:pt idx="477">
                  <c:v>45230</c:v>
                </c:pt>
                <c:pt idx="478">
                  <c:v>45260</c:v>
                </c:pt>
                <c:pt idx="479">
                  <c:v>45291</c:v>
                </c:pt>
                <c:pt idx="480">
                  <c:v>45322</c:v>
                </c:pt>
              </c:numCache>
            </c:numRef>
          </c:cat>
          <c:val>
            <c:numRef>
              <c:f>'1984～'!$J$3:$J$483</c:f>
              <c:numCache>
                <c:formatCode>#,##0.000_ ;[Red]\-#,##0.000\ </c:formatCode>
                <c:ptCount val="481"/>
                <c:pt idx="272">
                  <c:v>1.5817555904276186</c:v>
                </c:pt>
                <c:pt idx="273">
                  <c:v>1.5935174150818976</c:v>
                </c:pt>
                <c:pt idx="274">
                  <c:v>1.5851997438918275</c:v>
                </c:pt>
                <c:pt idx="275">
                  <c:v>1.6684703556345337</c:v>
                </c:pt>
                <c:pt idx="276">
                  <c:v>1.7105003886195063</c:v>
                </c:pt>
                <c:pt idx="277">
                  <c:v>1.7465776353241991</c:v>
                </c:pt>
                <c:pt idx="278">
                  <c:v>1.7142644971009222</c:v>
                </c:pt>
                <c:pt idx="279">
                  <c:v>1.7065079064482729</c:v>
                </c:pt>
                <c:pt idx="280">
                  <c:v>1.7621232758341419</c:v>
                </c:pt>
                <c:pt idx="281">
                  <c:v>1.7794321467106484</c:v>
                </c:pt>
                <c:pt idx="282">
                  <c:v>1.7174582509864471</c:v>
                </c:pt>
                <c:pt idx="283">
                  <c:v>1.6296908801432135</c:v>
                </c:pt>
                <c:pt idx="284">
                  <c:v>1.6538289358253935</c:v>
                </c:pt>
                <c:pt idx="285">
                  <c:v>1.6520216536810979</c:v>
                </c:pt>
                <c:pt idx="286">
                  <c:v>1.5594816204978619</c:v>
                </c:pt>
                <c:pt idx="287">
                  <c:v>1.5082157845343127</c:v>
                </c:pt>
                <c:pt idx="288">
                  <c:v>1.3643449969782389</c:v>
                </c:pt>
                <c:pt idx="289">
                  <c:v>1.3452728957351683</c:v>
                </c:pt>
                <c:pt idx="290">
                  <c:v>1.2275723419234612</c:v>
                </c:pt>
                <c:pt idx="291">
                  <c:v>1.3756732593990562</c:v>
                </c:pt>
                <c:pt idx="292">
                  <c:v>1.4301374862773657</c:v>
                </c:pt>
                <c:pt idx="293">
                  <c:v>1.3406347072429774</c:v>
                </c:pt>
                <c:pt idx="294">
                  <c:v>1.3217341760815973</c:v>
                </c:pt>
                <c:pt idx="295">
                  <c:v>1.2725944180222415</c:v>
                </c:pt>
                <c:pt idx="296">
                  <c:v>1.0890723934786899</c:v>
                </c:pt>
                <c:pt idx="297">
                  <c:v>0.8678860989748074</c:v>
                </c:pt>
                <c:pt idx="298">
                  <c:v>0.83778134592464304</c:v>
                </c:pt>
                <c:pt idx="299">
                  <c:v>0.86404200173908985</c:v>
                </c:pt>
                <c:pt idx="300">
                  <c:v>0.79373652373711423</c:v>
                </c:pt>
                <c:pt idx="301">
                  <c:v>0.75562362119830839</c:v>
                </c:pt>
                <c:pt idx="302">
                  <c:v>0.77184394946192647</c:v>
                </c:pt>
                <c:pt idx="303">
                  <c:v>0.8390658030227055</c:v>
                </c:pt>
                <c:pt idx="304">
                  <c:v>0.90493712181882513</c:v>
                </c:pt>
                <c:pt idx="305">
                  <c:v>0.93529111519036434</c:v>
                </c:pt>
                <c:pt idx="306">
                  <c:v>0.95938395983750369</c:v>
                </c:pt>
                <c:pt idx="307">
                  <c:v>0.97388974654152383</c:v>
                </c:pt>
                <c:pt idx="308">
                  <c:v>0.93319285946158004</c:v>
                </c:pt>
                <c:pt idx="309">
                  <c:v>0.91368719598504777</c:v>
                </c:pt>
                <c:pt idx="310">
                  <c:v>0.86562322870818487</c:v>
                </c:pt>
                <c:pt idx="311">
                  <c:v>0.94128679399106696</c:v>
                </c:pt>
                <c:pt idx="312">
                  <c:v>0.93664512772694974</c:v>
                </c:pt>
                <c:pt idx="313">
                  <c:v>0.93204055769671168</c:v>
                </c:pt>
                <c:pt idx="314">
                  <c:v>1.0210819523222292</c:v>
                </c:pt>
                <c:pt idx="315">
                  <c:v>1.0229101010980814</c:v>
                </c:pt>
                <c:pt idx="316">
                  <c:v>0.91326174855274744</c:v>
                </c:pt>
                <c:pt idx="317">
                  <c:v>0.87613537398366281</c:v>
                </c:pt>
                <c:pt idx="318">
                  <c:v>0.88640987151085315</c:v>
                </c:pt>
                <c:pt idx="319">
                  <c:v>0.84285309665029551</c:v>
                </c:pt>
                <c:pt idx="320">
                  <c:v>0.87033445041082502</c:v>
                </c:pt>
                <c:pt idx="321">
                  <c:v>0.85565129733857059</c:v>
                </c:pt>
                <c:pt idx="322">
                  <c:v>0.90325735797848894</c:v>
                </c:pt>
                <c:pt idx="323">
                  <c:v>0.9376177446089663</c:v>
                </c:pt>
                <c:pt idx="324">
                  <c:v>0.94836869689004089</c:v>
                </c:pt>
                <c:pt idx="325">
                  <c:v>0.98832945557894725</c:v>
                </c:pt>
                <c:pt idx="326">
                  <c:v>0.90922289608916496</c:v>
                </c:pt>
                <c:pt idx="327">
                  <c:v>0.89214703593171119</c:v>
                </c:pt>
                <c:pt idx="328">
                  <c:v>0.87679383213501605</c:v>
                </c:pt>
                <c:pt idx="329">
                  <c:v>0.88688748552204588</c:v>
                </c:pt>
                <c:pt idx="330">
                  <c:v>0.88006409700291666</c:v>
                </c:pt>
                <c:pt idx="331">
                  <c:v>0.80922999766816461</c:v>
                </c:pt>
                <c:pt idx="332">
                  <c:v>0.80105375586975847</c:v>
                </c:pt>
                <c:pt idx="333">
                  <c:v>0.80635851731446362</c:v>
                </c:pt>
                <c:pt idx="334">
                  <c:v>0.77075192907711176</c:v>
                </c:pt>
                <c:pt idx="335">
                  <c:v>0.7732779507528138</c:v>
                </c:pt>
                <c:pt idx="336">
                  <c:v>0.79468479621564758</c:v>
                </c:pt>
                <c:pt idx="337">
                  <c:v>0.87438489544749476</c:v>
                </c:pt>
                <c:pt idx="338">
                  <c:v>0.89335266353278064</c:v>
                </c:pt>
                <c:pt idx="339">
                  <c:v>0.84605380607967295</c:v>
                </c:pt>
                <c:pt idx="340">
                  <c:v>0.76264408345992007</c:v>
                </c:pt>
                <c:pt idx="341">
                  <c:v>0.81377544557565784</c:v>
                </c:pt>
                <c:pt idx="342">
                  <c:v>0.78401151417425752</c:v>
                </c:pt>
                <c:pt idx="343">
                  <c:v>0.78377154791135228</c:v>
                </c:pt>
                <c:pt idx="344">
                  <c:v>0.78978229705706837</c:v>
                </c:pt>
                <c:pt idx="345">
                  <c:v>0.79700099231847132</c:v>
                </c:pt>
                <c:pt idx="346">
                  <c:v>0.83796219006480344</c:v>
                </c:pt>
                <c:pt idx="347">
                  <c:v>0.90978397662658572</c:v>
                </c:pt>
                <c:pt idx="348">
                  <c:v>0.99288533680221902</c:v>
                </c:pt>
                <c:pt idx="349">
                  <c:v>1.030321233072732</c:v>
                </c:pt>
                <c:pt idx="350">
                  <c:v>1.0948999799696282</c:v>
                </c:pt>
                <c:pt idx="351">
                  <c:v>1.2275445197480519</c:v>
                </c:pt>
                <c:pt idx="352">
                  <c:v>1.1878770531582519</c:v>
                </c:pt>
                <c:pt idx="353">
                  <c:v>1.1897307055948962</c:v>
                </c:pt>
                <c:pt idx="354">
                  <c:v>1.1884624780991557</c:v>
                </c:pt>
                <c:pt idx="355">
                  <c:v>1.1592573087205587</c:v>
                </c:pt>
                <c:pt idx="356">
                  <c:v>1.2490823612867714</c:v>
                </c:pt>
                <c:pt idx="357">
                  <c:v>1.2469006390317592</c:v>
                </c:pt>
                <c:pt idx="358">
                  <c:v>1.3185960665468908</c:v>
                </c:pt>
                <c:pt idx="359">
                  <c:v>1.3641258973468906</c:v>
                </c:pt>
                <c:pt idx="360">
                  <c:v>1.27920102542464</c:v>
                </c:pt>
                <c:pt idx="361">
                  <c:v>1.2719139339820227</c:v>
                </c:pt>
                <c:pt idx="362">
                  <c:v>1.2628879565763242</c:v>
                </c:pt>
                <c:pt idx="363">
                  <c:v>1.2274251162452539</c:v>
                </c:pt>
                <c:pt idx="364">
                  <c:v>1.2689021834939664</c:v>
                </c:pt>
                <c:pt idx="365">
                  <c:v>1.3292310930970932</c:v>
                </c:pt>
                <c:pt idx="366">
                  <c:v>1.3603386037193006</c:v>
                </c:pt>
                <c:pt idx="367">
                  <c:v>1.3441182754556826</c:v>
                </c:pt>
                <c:pt idx="368">
                  <c:v>1.3975623559023178</c:v>
                </c:pt>
                <c:pt idx="369">
                  <c:v>1.4111198701278049</c:v>
                </c:pt>
                <c:pt idx="370">
                  <c:v>1.4879681963801994</c:v>
                </c:pt>
                <c:pt idx="371">
                  <c:v>1.4801884205813756</c:v>
                </c:pt>
                <c:pt idx="372">
                  <c:v>1.4873468344627252</c:v>
                </c:pt>
                <c:pt idx="373">
                  <c:v>1.6028668252767289</c:v>
                </c:pt>
                <c:pt idx="374">
                  <c:v>1.6256218869896044</c:v>
                </c:pt>
                <c:pt idx="375">
                  <c:v>1.6718287240578971</c:v>
                </c:pt>
                <c:pt idx="376">
                  <c:v>1.7529268876040616</c:v>
                </c:pt>
                <c:pt idx="377">
                  <c:v>1.7059850814020399</c:v>
                </c:pt>
                <c:pt idx="378">
                  <c:v>1.7344413705592034</c:v>
                </c:pt>
                <c:pt idx="379">
                  <c:v>1.6013644278046268</c:v>
                </c:pt>
                <c:pt idx="380">
                  <c:v>1.4639727293469926</c:v>
                </c:pt>
                <c:pt idx="381">
                  <c:v>1.6230425394777011</c:v>
                </c:pt>
                <c:pt idx="382">
                  <c:v>1.6498863017184346</c:v>
                </c:pt>
                <c:pt idx="383">
                  <c:v>1.6173876823257627</c:v>
                </c:pt>
                <c:pt idx="384">
                  <c:v>1.4974625137386206</c:v>
                </c:pt>
                <c:pt idx="385">
                  <c:v>1.3627823181260836</c:v>
                </c:pt>
                <c:pt idx="386">
                  <c:v>1.4098643944624605</c:v>
                </c:pt>
                <c:pt idx="387">
                  <c:v>1.4055623905897985</c:v>
                </c:pt>
                <c:pt idx="388">
                  <c:v>1.4436532672397386</c:v>
                </c:pt>
                <c:pt idx="389">
                  <c:v>1.304187657456803</c:v>
                </c:pt>
                <c:pt idx="390">
                  <c:v>1.3771918864734802</c:v>
                </c:pt>
                <c:pt idx="391">
                  <c:v>1.3873481397551808</c:v>
                </c:pt>
                <c:pt idx="392">
                  <c:v>1.373313011518501</c:v>
                </c:pt>
                <c:pt idx="393">
                  <c:v>1.4476179272355627</c:v>
                </c:pt>
                <c:pt idx="394">
                  <c:v>1.5281747176185545</c:v>
                </c:pt>
                <c:pt idx="395">
                  <c:v>1.5783056406768663</c:v>
                </c:pt>
                <c:pt idx="396">
                  <c:v>1.5814993945623914</c:v>
                </c:pt>
                <c:pt idx="397">
                  <c:v>1.5937712924325071</c:v>
                </c:pt>
                <c:pt idx="398">
                  <c:v>1.567599899430832</c:v>
                </c:pt>
                <c:pt idx="399">
                  <c:v>1.5872017812639878</c:v>
                </c:pt>
                <c:pt idx="400">
                  <c:v>1.6202950996560337</c:v>
                </c:pt>
                <c:pt idx="401">
                  <c:v>1.6639550484170673</c:v>
                </c:pt>
                <c:pt idx="402">
                  <c:v>1.6681631524477227</c:v>
                </c:pt>
                <c:pt idx="403">
                  <c:v>1.6605676985609858</c:v>
                </c:pt>
                <c:pt idx="404">
                  <c:v>1.7142169675512646</c:v>
                </c:pt>
                <c:pt idx="405">
                  <c:v>1.8119342438752464</c:v>
                </c:pt>
                <c:pt idx="406">
                  <c:v>1.8405250068802217</c:v>
                </c:pt>
                <c:pt idx="407">
                  <c:v>1.8634017906105134</c:v>
                </c:pt>
                <c:pt idx="408">
                  <c:v>1.8838719561679012</c:v>
                </c:pt>
                <c:pt idx="409">
                  <c:v>1.8100006026843007</c:v>
                </c:pt>
                <c:pt idx="410">
                  <c:v>1.7597630279535867</c:v>
                </c:pt>
                <c:pt idx="411">
                  <c:v>1.821515505531822</c:v>
                </c:pt>
                <c:pt idx="412">
                  <c:v>1.7910177642540017</c:v>
                </c:pt>
                <c:pt idx="413">
                  <c:v>1.7751011614052683</c:v>
                </c:pt>
                <c:pt idx="414">
                  <c:v>1.7968233248560743</c:v>
                </c:pt>
                <c:pt idx="415">
                  <c:v>1.777393013104609</c:v>
                </c:pt>
                <c:pt idx="416">
                  <c:v>1.8659452011458462</c:v>
                </c:pt>
                <c:pt idx="417">
                  <c:v>1.6906712923538412</c:v>
                </c:pt>
                <c:pt idx="418">
                  <c:v>1.7095080643632414</c:v>
                </c:pt>
                <c:pt idx="419">
                  <c:v>1.5364066037677793</c:v>
                </c:pt>
                <c:pt idx="420">
                  <c:v>1.615152634234549</c:v>
                </c:pt>
                <c:pt idx="421">
                  <c:v>1.654335531269304</c:v>
                </c:pt>
                <c:pt idx="422">
                  <c:v>1.6434582199415793</c:v>
                </c:pt>
                <c:pt idx="423">
                  <c:v>1.6682674856055077</c:v>
                </c:pt>
                <c:pt idx="424">
                  <c:v>1.5605504557365022</c:v>
                </c:pt>
                <c:pt idx="425">
                  <c:v>1.6025178888268039</c:v>
                </c:pt>
                <c:pt idx="426">
                  <c:v>1.6138554253060906</c:v>
                </c:pt>
                <c:pt idx="427">
                  <c:v>1.5642415310074684</c:v>
                </c:pt>
                <c:pt idx="428">
                  <c:v>1.6462705781725351</c:v>
                </c:pt>
                <c:pt idx="429">
                  <c:v>1.7288154948399825</c:v>
                </c:pt>
                <c:pt idx="430">
                  <c:v>1.7601339902923774</c:v>
                </c:pt>
                <c:pt idx="431">
                  <c:v>1.7825180896664623</c:v>
                </c:pt>
                <c:pt idx="432">
                  <c:v>1.749526785917584</c:v>
                </c:pt>
                <c:pt idx="433">
                  <c:v>1.5747675873706513</c:v>
                </c:pt>
                <c:pt idx="434">
                  <c:v>1.4575550808859155</c:v>
                </c:pt>
                <c:pt idx="435">
                  <c:v>1.5217964839059739</c:v>
                </c:pt>
                <c:pt idx="436">
                  <c:v>1.6321056131172789</c:v>
                </c:pt>
                <c:pt idx="437">
                  <c:v>1.6287414484073717</c:v>
                </c:pt>
                <c:pt idx="438">
                  <c:v>1.5647898597144931</c:v>
                </c:pt>
                <c:pt idx="439">
                  <c:v>1.6938209944616349</c:v>
                </c:pt>
                <c:pt idx="440">
                  <c:v>1.6945188673614848</c:v>
                </c:pt>
                <c:pt idx="441">
                  <c:v>1.6473266615807798</c:v>
                </c:pt>
                <c:pt idx="442">
                  <c:v>1.8495347546835978</c:v>
                </c:pt>
                <c:pt idx="443">
                  <c:v>1.8944351087649627</c:v>
                </c:pt>
                <c:pt idx="444">
                  <c:v>1.9023737028150809</c:v>
                </c:pt>
                <c:pt idx="445">
                  <c:v>1.9558571980102126</c:v>
                </c:pt>
                <c:pt idx="446">
                  <c:v>2.0429464033278446</c:v>
                </c:pt>
                <c:pt idx="447">
                  <c:v>1.9824621532453495</c:v>
                </c:pt>
                <c:pt idx="448">
                  <c:v>2.0153781052691611</c:v>
                </c:pt>
                <c:pt idx="449">
                  <c:v>2.0297250737218868</c:v>
                </c:pt>
                <c:pt idx="450">
                  <c:v>1.9775051689932603</c:v>
                </c:pt>
                <c:pt idx="451">
                  <c:v>2.0468496226863069</c:v>
                </c:pt>
                <c:pt idx="452">
                  <c:v>2.1206641725617796</c:v>
                </c:pt>
                <c:pt idx="453">
                  <c:v>2.0900319574361479</c:v>
                </c:pt>
                <c:pt idx="454">
                  <c:v>2.0172213243900265</c:v>
                </c:pt>
                <c:pt idx="455">
                  <c:v>2.0856163463472313</c:v>
                </c:pt>
                <c:pt idx="456">
                  <c:v>1.9808333967265972</c:v>
                </c:pt>
                <c:pt idx="457">
                  <c:v>1.9676271374656524</c:v>
                </c:pt>
                <c:pt idx="458">
                  <c:v>2.0353173309791548</c:v>
                </c:pt>
                <c:pt idx="459">
                  <c:v>1.9849035491375153</c:v>
                </c:pt>
                <c:pt idx="460">
                  <c:v>1.9992470398183146</c:v>
                </c:pt>
                <c:pt idx="461">
                  <c:v>1.9488807875263323</c:v>
                </c:pt>
                <c:pt idx="462">
                  <c:v>2.0243646679263625</c:v>
                </c:pt>
                <c:pt idx="463">
                  <c:v>2.0494857738063375</c:v>
                </c:pt>
                <c:pt idx="464">
                  <c:v>1.9090985544629693</c:v>
                </c:pt>
                <c:pt idx="465">
                  <c:v>2.0081628877796844</c:v>
                </c:pt>
                <c:pt idx="466">
                  <c:v>2.0749847975689546</c:v>
                </c:pt>
                <c:pt idx="467">
                  <c:v>1.9753176504517045</c:v>
                </c:pt>
                <c:pt idx="468">
                  <c:v>2.0640147456565323</c:v>
                </c:pt>
                <c:pt idx="469">
                  <c:v>2.0834682425541717</c:v>
                </c:pt>
                <c:pt idx="470">
                  <c:v>2.0933590259121755</c:v>
                </c:pt>
                <c:pt idx="471">
                  <c:v>2.1469607653527971</c:v>
                </c:pt>
                <c:pt idx="472">
                  <c:v>2.2410391329847053</c:v>
                </c:pt>
                <c:pt idx="473">
                  <c:v>2.4073032939733339</c:v>
                </c:pt>
                <c:pt idx="474">
                  <c:v>2.4394344287991419</c:v>
                </c:pt>
                <c:pt idx="475">
                  <c:v>2.4437955547945482</c:v>
                </c:pt>
                <c:pt idx="476">
                  <c:v>2.4244776910020289</c:v>
                </c:pt>
                <c:pt idx="477">
                  <c:v>2.3400918737283334</c:v>
                </c:pt>
                <c:pt idx="478">
                  <c:v>2.486162931656358</c:v>
                </c:pt>
                <c:pt idx="479">
                  <c:v>2.4784921260445545</c:v>
                </c:pt>
                <c:pt idx="480">
                  <c:v>2.6731012874887097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9D-44B5-9674-9168A0D69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'1994～'!$G$2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'1994～'!$A$3:$A$363</c:f>
              <c:numCache>
                <c:formatCode>m/d/yyyy</c:formatCode>
                <c:ptCount val="361"/>
                <c:pt idx="0">
                  <c:v>34365</c:v>
                </c:pt>
                <c:pt idx="1">
                  <c:v>34393</c:v>
                </c:pt>
                <c:pt idx="2">
                  <c:v>34424</c:v>
                </c:pt>
                <c:pt idx="3">
                  <c:v>34454</c:v>
                </c:pt>
                <c:pt idx="4">
                  <c:v>34485</c:v>
                </c:pt>
                <c:pt idx="5">
                  <c:v>34515</c:v>
                </c:pt>
                <c:pt idx="6">
                  <c:v>34546</c:v>
                </c:pt>
                <c:pt idx="7">
                  <c:v>34577</c:v>
                </c:pt>
                <c:pt idx="8">
                  <c:v>34607</c:v>
                </c:pt>
                <c:pt idx="9">
                  <c:v>34638</c:v>
                </c:pt>
                <c:pt idx="10">
                  <c:v>34668</c:v>
                </c:pt>
                <c:pt idx="11">
                  <c:v>34699</c:v>
                </c:pt>
                <c:pt idx="12">
                  <c:v>34730</c:v>
                </c:pt>
                <c:pt idx="13">
                  <c:v>34758</c:v>
                </c:pt>
                <c:pt idx="14">
                  <c:v>34789</c:v>
                </c:pt>
                <c:pt idx="15">
                  <c:v>34819</c:v>
                </c:pt>
                <c:pt idx="16">
                  <c:v>34850</c:v>
                </c:pt>
                <c:pt idx="17">
                  <c:v>34880</c:v>
                </c:pt>
                <c:pt idx="18">
                  <c:v>34911</c:v>
                </c:pt>
                <c:pt idx="19">
                  <c:v>34942</c:v>
                </c:pt>
                <c:pt idx="20">
                  <c:v>34972</c:v>
                </c:pt>
                <c:pt idx="21">
                  <c:v>35003</c:v>
                </c:pt>
                <c:pt idx="22">
                  <c:v>35033</c:v>
                </c:pt>
                <c:pt idx="23">
                  <c:v>35064</c:v>
                </c:pt>
                <c:pt idx="24">
                  <c:v>35095</c:v>
                </c:pt>
                <c:pt idx="25">
                  <c:v>35124</c:v>
                </c:pt>
                <c:pt idx="26">
                  <c:v>35155</c:v>
                </c:pt>
                <c:pt idx="27">
                  <c:v>35185</c:v>
                </c:pt>
                <c:pt idx="28">
                  <c:v>35216</c:v>
                </c:pt>
                <c:pt idx="29">
                  <c:v>35246</c:v>
                </c:pt>
                <c:pt idx="30">
                  <c:v>35277</c:v>
                </c:pt>
                <c:pt idx="31">
                  <c:v>35308</c:v>
                </c:pt>
                <c:pt idx="32">
                  <c:v>35338</c:v>
                </c:pt>
                <c:pt idx="33">
                  <c:v>35369</c:v>
                </c:pt>
                <c:pt idx="34">
                  <c:v>35399</c:v>
                </c:pt>
                <c:pt idx="35">
                  <c:v>35430</c:v>
                </c:pt>
                <c:pt idx="36">
                  <c:v>35461</c:v>
                </c:pt>
                <c:pt idx="37">
                  <c:v>35489</c:v>
                </c:pt>
                <c:pt idx="38">
                  <c:v>35520</c:v>
                </c:pt>
                <c:pt idx="39">
                  <c:v>35550</c:v>
                </c:pt>
                <c:pt idx="40">
                  <c:v>35581</c:v>
                </c:pt>
                <c:pt idx="41">
                  <c:v>35611</c:v>
                </c:pt>
                <c:pt idx="42">
                  <c:v>35642</c:v>
                </c:pt>
                <c:pt idx="43">
                  <c:v>35673</c:v>
                </c:pt>
                <c:pt idx="44">
                  <c:v>35703</c:v>
                </c:pt>
                <c:pt idx="45">
                  <c:v>35734</c:v>
                </c:pt>
                <c:pt idx="46">
                  <c:v>35764</c:v>
                </c:pt>
                <c:pt idx="47">
                  <c:v>35795</c:v>
                </c:pt>
                <c:pt idx="48">
                  <c:v>35826</c:v>
                </c:pt>
                <c:pt idx="49">
                  <c:v>35854</c:v>
                </c:pt>
                <c:pt idx="50">
                  <c:v>35885</c:v>
                </c:pt>
                <c:pt idx="51">
                  <c:v>35915</c:v>
                </c:pt>
                <c:pt idx="52">
                  <c:v>35946</c:v>
                </c:pt>
                <c:pt idx="53">
                  <c:v>35976</c:v>
                </c:pt>
                <c:pt idx="54">
                  <c:v>36007</c:v>
                </c:pt>
                <c:pt idx="55">
                  <c:v>36038</c:v>
                </c:pt>
                <c:pt idx="56">
                  <c:v>36068</c:v>
                </c:pt>
                <c:pt idx="57">
                  <c:v>36099</c:v>
                </c:pt>
                <c:pt idx="58">
                  <c:v>36129</c:v>
                </c:pt>
                <c:pt idx="59">
                  <c:v>36160</c:v>
                </c:pt>
                <c:pt idx="60">
                  <c:v>36191</c:v>
                </c:pt>
                <c:pt idx="61">
                  <c:v>36219</c:v>
                </c:pt>
                <c:pt idx="62">
                  <c:v>36250</c:v>
                </c:pt>
                <c:pt idx="63">
                  <c:v>36280</c:v>
                </c:pt>
                <c:pt idx="64">
                  <c:v>36311</c:v>
                </c:pt>
                <c:pt idx="65">
                  <c:v>36341</c:v>
                </c:pt>
                <c:pt idx="66">
                  <c:v>36372</c:v>
                </c:pt>
                <c:pt idx="67">
                  <c:v>36403</c:v>
                </c:pt>
                <c:pt idx="68">
                  <c:v>36433</c:v>
                </c:pt>
                <c:pt idx="69">
                  <c:v>36464</c:v>
                </c:pt>
                <c:pt idx="70">
                  <c:v>36494</c:v>
                </c:pt>
                <c:pt idx="71">
                  <c:v>36525</c:v>
                </c:pt>
                <c:pt idx="72">
                  <c:v>36556</c:v>
                </c:pt>
                <c:pt idx="73">
                  <c:v>36585</c:v>
                </c:pt>
                <c:pt idx="74">
                  <c:v>36616</c:v>
                </c:pt>
                <c:pt idx="75">
                  <c:v>36646</c:v>
                </c:pt>
                <c:pt idx="76">
                  <c:v>36677</c:v>
                </c:pt>
                <c:pt idx="77">
                  <c:v>36707</c:v>
                </c:pt>
                <c:pt idx="78">
                  <c:v>36738</c:v>
                </c:pt>
                <c:pt idx="79">
                  <c:v>36769</c:v>
                </c:pt>
                <c:pt idx="80">
                  <c:v>36799</c:v>
                </c:pt>
                <c:pt idx="81">
                  <c:v>36830</c:v>
                </c:pt>
                <c:pt idx="82">
                  <c:v>36860</c:v>
                </c:pt>
                <c:pt idx="83">
                  <c:v>36891</c:v>
                </c:pt>
                <c:pt idx="84">
                  <c:v>36922</c:v>
                </c:pt>
                <c:pt idx="85">
                  <c:v>36950</c:v>
                </c:pt>
                <c:pt idx="86">
                  <c:v>36981</c:v>
                </c:pt>
                <c:pt idx="87">
                  <c:v>37011</c:v>
                </c:pt>
                <c:pt idx="88">
                  <c:v>37042</c:v>
                </c:pt>
                <c:pt idx="89">
                  <c:v>37072</c:v>
                </c:pt>
                <c:pt idx="90">
                  <c:v>37103</c:v>
                </c:pt>
                <c:pt idx="91">
                  <c:v>37134</c:v>
                </c:pt>
                <c:pt idx="92">
                  <c:v>37164</c:v>
                </c:pt>
                <c:pt idx="93">
                  <c:v>37195</c:v>
                </c:pt>
                <c:pt idx="94">
                  <c:v>37225</c:v>
                </c:pt>
                <c:pt idx="95">
                  <c:v>37256</c:v>
                </c:pt>
                <c:pt idx="96">
                  <c:v>37287</c:v>
                </c:pt>
                <c:pt idx="97">
                  <c:v>37315</c:v>
                </c:pt>
                <c:pt idx="98">
                  <c:v>37346</c:v>
                </c:pt>
                <c:pt idx="99">
                  <c:v>37376</c:v>
                </c:pt>
                <c:pt idx="100">
                  <c:v>37407</c:v>
                </c:pt>
                <c:pt idx="101">
                  <c:v>37437</c:v>
                </c:pt>
                <c:pt idx="102">
                  <c:v>37468</c:v>
                </c:pt>
                <c:pt idx="103">
                  <c:v>37499</c:v>
                </c:pt>
                <c:pt idx="104">
                  <c:v>37529</c:v>
                </c:pt>
                <c:pt idx="105">
                  <c:v>37560</c:v>
                </c:pt>
                <c:pt idx="106">
                  <c:v>37590</c:v>
                </c:pt>
                <c:pt idx="107">
                  <c:v>37621</c:v>
                </c:pt>
                <c:pt idx="108">
                  <c:v>37652</c:v>
                </c:pt>
                <c:pt idx="109">
                  <c:v>37680</c:v>
                </c:pt>
                <c:pt idx="110">
                  <c:v>37711</c:v>
                </c:pt>
                <c:pt idx="111">
                  <c:v>37741</c:v>
                </c:pt>
                <c:pt idx="112">
                  <c:v>37772</c:v>
                </c:pt>
                <c:pt idx="113">
                  <c:v>37802</c:v>
                </c:pt>
                <c:pt idx="114">
                  <c:v>37833</c:v>
                </c:pt>
                <c:pt idx="115">
                  <c:v>37864</c:v>
                </c:pt>
                <c:pt idx="116">
                  <c:v>37894</c:v>
                </c:pt>
                <c:pt idx="117">
                  <c:v>37925</c:v>
                </c:pt>
                <c:pt idx="118">
                  <c:v>37955</c:v>
                </c:pt>
                <c:pt idx="119">
                  <c:v>37986</c:v>
                </c:pt>
                <c:pt idx="120">
                  <c:v>38017</c:v>
                </c:pt>
                <c:pt idx="121">
                  <c:v>38046</c:v>
                </c:pt>
                <c:pt idx="122">
                  <c:v>38077</c:v>
                </c:pt>
                <c:pt idx="123">
                  <c:v>38107</c:v>
                </c:pt>
                <c:pt idx="124">
                  <c:v>38138</c:v>
                </c:pt>
                <c:pt idx="125">
                  <c:v>38168</c:v>
                </c:pt>
                <c:pt idx="126">
                  <c:v>38199</c:v>
                </c:pt>
                <c:pt idx="127">
                  <c:v>38230</c:v>
                </c:pt>
                <c:pt idx="128">
                  <c:v>38260</c:v>
                </c:pt>
                <c:pt idx="129">
                  <c:v>38291</c:v>
                </c:pt>
                <c:pt idx="130">
                  <c:v>38321</c:v>
                </c:pt>
                <c:pt idx="131">
                  <c:v>38352</c:v>
                </c:pt>
                <c:pt idx="132">
                  <c:v>38383</c:v>
                </c:pt>
                <c:pt idx="133">
                  <c:v>38411</c:v>
                </c:pt>
                <c:pt idx="134">
                  <c:v>38442</c:v>
                </c:pt>
                <c:pt idx="135">
                  <c:v>38472</c:v>
                </c:pt>
                <c:pt idx="136">
                  <c:v>38503</c:v>
                </c:pt>
                <c:pt idx="137">
                  <c:v>38533</c:v>
                </c:pt>
                <c:pt idx="138">
                  <c:v>38564</c:v>
                </c:pt>
                <c:pt idx="139">
                  <c:v>38595</c:v>
                </c:pt>
                <c:pt idx="140">
                  <c:v>38625</c:v>
                </c:pt>
                <c:pt idx="141">
                  <c:v>38656</c:v>
                </c:pt>
                <c:pt idx="142">
                  <c:v>38686</c:v>
                </c:pt>
                <c:pt idx="143">
                  <c:v>38717</c:v>
                </c:pt>
                <c:pt idx="144">
                  <c:v>38748</c:v>
                </c:pt>
                <c:pt idx="145">
                  <c:v>38776</c:v>
                </c:pt>
                <c:pt idx="146">
                  <c:v>38807</c:v>
                </c:pt>
                <c:pt idx="147">
                  <c:v>38837</c:v>
                </c:pt>
                <c:pt idx="148">
                  <c:v>38868</c:v>
                </c:pt>
                <c:pt idx="149">
                  <c:v>38898</c:v>
                </c:pt>
                <c:pt idx="150">
                  <c:v>38929</c:v>
                </c:pt>
                <c:pt idx="151">
                  <c:v>38960</c:v>
                </c:pt>
                <c:pt idx="152">
                  <c:v>38990</c:v>
                </c:pt>
                <c:pt idx="153">
                  <c:v>39021</c:v>
                </c:pt>
                <c:pt idx="154">
                  <c:v>39051</c:v>
                </c:pt>
                <c:pt idx="155">
                  <c:v>39082</c:v>
                </c:pt>
                <c:pt idx="156">
                  <c:v>39113</c:v>
                </c:pt>
                <c:pt idx="157">
                  <c:v>39141</c:v>
                </c:pt>
                <c:pt idx="158">
                  <c:v>39172</c:v>
                </c:pt>
                <c:pt idx="159">
                  <c:v>39202</c:v>
                </c:pt>
                <c:pt idx="160">
                  <c:v>39233</c:v>
                </c:pt>
                <c:pt idx="161">
                  <c:v>39263</c:v>
                </c:pt>
                <c:pt idx="162">
                  <c:v>39294</c:v>
                </c:pt>
                <c:pt idx="163">
                  <c:v>39325</c:v>
                </c:pt>
                <c:pt idx="164">
                  <c:v>39355</c:v>
                </c:pt>
                <c:pt idx="165">
                  <c:v>39386</c:v>
                </c:pt>
                <c:pt idx="166">
                  <c:v>39416</c:v>
                </c:pt>
                <c:pt idx="167">
                  <c:v>39447</c:v>
                </c:pt>
                <c:pt idx="168">
                  <c:v>39478</c:v>
                </c:pt>
                <c:pt idx="169">
                  <c:v>39507</c:v>
                </c:pt>
                <c:pt idx="170">
                  <c:v>39538</c:v>
                </c:pt>
                <c:pt idx="171">
                  <c:v>39568</c:v>
                </c:pt>
                <c:pt idx="172">
                  <c:v>39599</c:v>
                </c:pt>
                <c:pt idx="173">
                  <c:v>39629</c:v>
                </c:pt>
                <c:pt idx="174">
                  <c:v>39660</c:v>
                </c:pt>
                <c:pt idx="175">
                  <c:v>39691</c:v>
                </c:pt>
                <c:pt idx="176">
                  <c:v>39721</c:v>
                </c:pt>
                <c:pt idx="177">
                  <c:v>39752</c:v>
                </c:pt>
                <c:pt idx="178">
                  <c:v>39782</c:v>
                </c:pt>
                <c:pt idx="179">
                  <c:v>39813</c:v>
                </c:pt>
                <c:pt idx="180">
                  <c:v>39844</c:v>
                </c:pt>
                <c:pt idx="181">
                  <c:v>39872</c:v>
                </c:pt>
                <c:pt idx="182">
                  <c:v>39903</c:v>
                </c:pt>
                <c:pt idx="183">
                  <c:v>39933</c:v>
                </c:pt>
                <c:pt idx="184">
                  <c:v>39964</c:v>
                </c:pt>
                <c:pt idx="185">
                  <c:v>39994</c:v>
                </c:pt>
                <c:pt idx="186">
                  <c:v>40025</c:v>
                </c:pt>
                <c:pt idx="187">
                  <c:v>40056</c:v>
                </c:pt>
                <c:pt idx="188">
                  <c:v>40086</c:v>
                </c:pt>
                <c:pt idx="189">
                  <c:v>40117</c:v>
                </c:pt>
                <c:pt idx="190">
                  <c:v>40147</c:v>
                </c:pt>
                <c:pt idx="191">
                  <c:v>40178</c:v>
                </c:pt>
                <c:pt idx="192">
                  <c:v>40209</c:v>
                </c:pt>
                <c:pt idx="193">
                  <c:v>40237</c:v>
                </c:pt>
                <c:pt idx="194">
                  <c:v>40268</c:v>
                </c:pt>
                <c:pt idx="195">
                  <c:v>40298</c:v>
                </c:pt>
                <c:pt idx="196">
                  <c:v>40329</c:v>
                </c:pt>
                <c:pt idx="197">
                  <c:v>40359</c:v>
                </c:pt>
                <c:pt idx="198">
                  <c:v>40390</c:v>
                </c:pt>
                <c:pt idx="199">
                  <c:v>40421</c:v>
                </c:pt>
                <c:pt idx="200">
                  <c:v>40451</c:v>
                </c:pt>
                <c:pt idx="201">
                  <c:v>40482</c:v>
                </c:pt>
                <c:pt idx="202">
                  <c:v>40512</c:v>
                </c:pt>
                <c:pt idx="203">
                  <c:v>40543</c:v>
                </c:pt>
                <c:pt idx="204">
                  <c:v>40574</c:v>
                </c:pt>
                <c:pt idx="205">
                  <c:v>40602</c:v>
                </c:pt>
                <c:pt idx="206">
                  <c:v>40633</c:v>
                </c:pt>
                <c:pt idx="207">
                  <c:v>40663</c:v>
                </c:pt>
                <c:pt idx="208">
                  <c:v>40694</c:v>
                </c:pt>
                <c:pt idx="209">
                  <c:v>40724</c:v>
                </c:pt>
                <c:pt idx="210">
                  <c:v>40755</c:v>
                </c:pt>
                <c:pt idx="211">
                  <c:v>40786</c:v>
                </c:pt>
                <c:pt idx="212">
                  <c:v>40816</c:v>
                </c:pt>
                <c:pt idx="213">
                  <c:v>40847</c:v>
                </c:pt>
                <c:pt idx="214">
                  <c:v>40877</c:v>
                </c:pt>
                <c:pt idx="215">
                  <c:v>40908</c:v>
                </c:pt>
                <c:pt idx="216">
                  <c:v>40939</c:v>
                </c:pt>
                <c:pt idx="217">
                  <c:v>40968</c:v>
                </c:pt>
                <c:pt idx="218">
                  <c:v>40999</c:v>
                </c:pt>
                <c:pt idx="219">
                  <c:v>41029</c:v>
                </c:pt>
                <c:pt idx="220">
                  <c:v>41060</c:v>
                </c:pt>
                <c:pt idx="221">
                  <c:v>41090</c:v>
                </c:pt>
                <c:pt idx="222">
                  <c:v>41121</c:v>
                </c:pt>
                <c:pt idx="223">
                  <c:v>41152</c:v>
                </c:pt>
                <c:pt idx="224">
                  <c:v>41182</c:v>
                </c:pt>
                <c:pt idx="225">
                  <c:v>41213</c:v>
                </c:pt>
                <c:pt idx="226">
                  <c:v>41243</c:v>
                </c:pt>
                <c:pt idx="227">
                  <c:v>41274</c:v>
                </c:pt>
                <c:pt idx="228">
                  <c:v>41305</c:v>
                </c:pt>
                <c:pt idx="229">
                  <c:v>41333</c:v>
                </c:pt>
                <c:pt idx="230">
                  <c:v>41364</c:v>
                </c:pt>
                <c:pt idx="231">
                  <c:v>41394</c:v>
                </c:pt>
                <c:pt idx="232">
                  <c:v>41425</c:v>
                </c:pt>
                <c:pt idx="233">
                  <c:v>41455</c:v>
                </c:pt>
                <c:pt idx="234">
                  <c:v>41486</c:v>
                </c:pt>
                <c:pt idx="235">
                  <c:v>41517</c:v>
                </c:pt>
                <c:pt idx="236">
                  <c:v>41547</c:v>
                </c:pt>
                <c:pt idx="237">
                  <c:v>41578</c:v>
                </c:pt>
                <c:pt idx="238">
                  <c:v>41608</c:v>
                </c:pt>
                <c:pt idx="239">
                  <c:v>41639</c:v>
                </c:pt>
                <c:pt idx="240">
                  <c:v>41670</c:v>
                </c:pt>
                <c:pt idx="241">
                  <c:v>41698</c:v>
                </c:pt>
                <c:pt idx="242">
                  <c:v>41729</c:v>
                </c:pt>
                <c:pt idx="243">
                  <c:v>41759</c:v>
                </c:pt>
                <c:pt idx="244">
                  <c:v>41790</c:v>
                </c:pt>
                <c:pt idx="245">
                  <c:v>41820</c:v>
                </c:pt>
                <c:pt idx="246">
                  <c:v>41851</c:v>
                </c:pt>
                <c:pt idx="247">
                  <c:v>41882</c:v>
                </c:pt>
                <c:pt idx="248">
                  <c:v>41912</c:v>
                </c:pt>
                <c:pt idx="249">
                  <c:v>41943</c:v>
                </c:pt>
                <c:pt idx="250">
                  <c:v>41973</c:v>
                </c:pt>
                <c:pt idx="251">
                  <c:v>42004</c:v>
                </c:pt>
                <c:pt idx="252">
                  <c:v>42035</c:v>
                </c:pt>
                <c:pt idx="253">
                  <c:v>42063</c:v>
                </c:pt>
                <c:pt idx="254">
                  <c:v>42094</c:v>
                </c:pt>
                <c:pt idx="255">
                  <c:v>42124</c:v>
                </c:pt>
                <c:pt idx="256">
                  <c:v>42155</c:v>
                </c:pt>
                <c:pt idx="257">
                  <c:v>42185</c:v>
                </c:pt>
                <c:pt idx="258">
                  <c:v>42216</c:v>
                </c:pt>
                <c:pt idx="259">
                  <c:v>42247</c:v>
                </c:pt>
                <c:pt idx="260">
                  <c:v>42277</c:v>
                </c:pt>
                <c:pt idx="261">
                  <c:v>42308</c:v>
                </c:pt>
                <c:pt idx="262">
                  <c:v>42338</c:v>
                </c:pt>
                <c:pt idx="263">
                  <c:v>42369</c:v>
                </c:pt>
                <c:pt idx="264">
                  <c:v>42400</c:v>
                </c:pt>
                <c:pt idx="265">
                  <c:v>42429</c:v>
                </c:pt>
                <c:pt idx="266">
                  <c:v>42460</c:v>
                </c:pt>
                <c:pt idx="267">
                  <c:v>42490</c:v>
                </c:pt>
                <c:pt idx="268">
                  <c:v>42521</c:v>
                </c:pt>
                <c:pt idx="269">
                  <c:v>42551</c:v>
                </c:pt>
                <c:pt idx="270">
                  <c:v>42582</c:v>
                </c:pt>
                <c:pt idx="271">
                  <c:v>42613</c:v>
                </c:pt>
                <c:pt idx="272">
                  <c:v>42643</c:v>
                </c:pt>
                <c:pt idx="273">
                  <c:v>42674</c:v>
                </c:pt>
                <c:pt idx="274">
                  <c:v>42704</c:v>
                </c:pt>
                <c:pt idx="275">
                  <c:v>42735</c:v>
                </c:pt>
                <c:pt idx="276">
                  <c:v>42766</c:v>
                </c:pt>
                <c:pt idx="277">
                  <c:v>42794</c:v>
                </c:pt>
                <c:pt idx="278">
                  <c:v>42825</c:v>
                </c:pt>
                <c:pt idx="279">
                  <c:v>42855</c:v>
                </c:pt>
                <c:pt idx="280">
                  <c:v>42886</c:v>
                </c:pt>
                <c:pt idx="281">
                  <c:v>42916</c:v>
                </c:pt>
                <c:pt idx="282">
                  <c:v>42947</c:v>
                </c:pt>
                <c:pt idx="283">
                  <c:v>42978</c:v>
                </c:pt>
                <c:pt idx="284">
                  <c:v>43008</c:v>
                </c:pt>
                <c:pt idx="285">
                  <c:v>43039</c:v>
                </c:pt>
                <c:pt idx="286">
                  <c:v>43069</c:v>
                </c:pt>
                <c:pt idx="287">
                  <c:v>43100</c:v>
                </c:pt>
                <c:pt idx="288">
                  <c:v>43131</c:v>
                </c:pt>
                <c:pt idx="289">
                  <c:v>43159</c:v>
                </c:pt>
                <c:pt idx="290">
                  <c:v>43190</c:v>
                </c:pt>
                <c:pt idx="291">
                  <c:v>43220</c:v>
                </c:pt>
                <c:pt idx="292">
                  <c:v>43251</c:v>
                </c:pt>
                <c:pt idx="293">
                  <c:v>43281</c:v>
                </c:pt>
                <c:pt idx="294">
                  <c:v>43312</c:v>
                </c:pt>
                <c:pt idx="295">
                  <c:v>43343</c:v>
                </c:pt>
                <c:pt idx="296">
                  <c:v>43373</c:v>
                </c:pt>
                <c:pt idx="297">
                  <c:v>43404</c:v>
                </c:pt>
                <c:pt idx="298">
                  <c:v>43434</c:v>
                </c:pt>
                <c:pt idx="299">
                  <c:v>43465</c:v>
                </c:pt>
                <c:pt idx="300">
                  <c:v>43496</c:v>
                </c:pt>
                <c:pt idx="301">
                  <c:v>43524</c:v>
                </c:pt>
                <c:pt idx="302">
                  <c:v>43555</c:v>
                </c:pt>
                <c:pt idx="303">
                  <c:v>43585</c:v>
                </c:pt>
                <c:pt idx="304">
                  <c:v>43616</c:v>
                </c:pt>
                <c:pt idx="305">
                  <c:v>43646</c:v>
                </c:pt>
                <c:pt idx="306">
                  <c:v>43677</c:v>
                </c:pt>
                <c:pt idx="307">
                  <c:v>43708</c:v>
                </c:pt>
                <c:pt idx="308">
                  <c:v>43738</c:v>
                </c:pt>
                <c:pt idx="309">
                  <c:v>43769</c:v>
                </c:pt>
                <c:pt idx="310">
                  <c:v>43799</c:v>
                </c:pt>
                <c:pt idx="311">
                  <c:v>43830</c:v>
                </c:pt>
                <c:pt idx="312">
                  <c:v>43861</c:v>
                </c:pt>
                <c:pt idx="313">
                  <c:v>43890</c:v>
                </c:pt>
                <c:pt idx="314">
                  <c:v>43921</c:v>
                </c:pt>
                <c:pt idx="315">
                  <c:v>43951</c:v>
                </c:pt>
                <c:pt idx="316">
                  <c:v>43982</c:v>
                </c:pt>
                <c:pt idx="317">
                  <c:v>44012</c:v>
                </c:pt>
                <c:pt idx="318">
                  <c:v>44043</c:v>
                </c:pt>
                <c:pt idx="319">
                  <c:v>44074</c:v>
                </c:pt>
                <c:pt idx="320">
                  <c:v>44104</c:v>
                </c:pt>
                <c:pt idx="321">
                  <c:v>44135</c:v>
                </c:pt>
                <c:pt idx="322">
                  <c:v>44165</c:v>
                </c:pt>
                <c:pt idx="323">
                  <c:v>44196</c:v>
                </c:pt>
                <c:pt idx="324">
                  <c:v>44227</c:v>
                </c:pt>
                <c:pt idx="325">
                  <c:v>44255</c:v>
                </c:pt>
                <c:pt idx="326">
                  <c:v>44286</c:v>
                </c:pt>
                <c:pt idx="327">
                  <c:v>44316</c:v>
                </c:pt>
                <c:pt idx="328">
                  <c:v>44347</c:v>
                </c:pt>
                <c:pt idx="329">
                  <c:v>44377</c:v>
                </c:pt>
                <c:pt idx="330">
                  <c:v>44408</c:v>
                </c:pt>
                <c:pt idx="331">
                  <c:v>44439</c:v>
                </c:pt>
                <c:pt idx="332">
                  <c:v>44469</c:v>
                </c:pt>
                <c:pt idx="333">
                  <c:v>44500</c:v>
                </c:pt>
                <c:pt idx="334">
                  <c:v>44530</c:v>
                </c:pt>
                <c:pt idx="335">
                  <c:v>44561</c:v>
                </c:pt>
                <c:pt idx="336">
                  <c:v>44592</c:v>
                </c:pt>
                <c:pt idx="337">
                  <c:v>44620</c:v>
                </c:pt>
                <c:pt idx="338">
                  <c:v>44651</c:v>
                </c:pt>
                <c:pt idx="339">
                  <c:v>44681</c:v>
                </c:pt>
                <c:pt idx="340">
                  <c:v>44712</c:v>
                </c:pt>
                <c:pt idx="341">
                  <c:v>44742</c:v>
                </c:pt>
                <c:pt idx="342">
                  <c:v>44773</c:v>
                </c:pt>
                <c:pt idx="343">
                  <c:v>44804</c:v>
                </c:pt>
                <c:pt idx="344">
                  <c:v>44834</c:v>
                </c:pt>
                <c:pt idx="345">
                  <c:v>44865</c:v>
                </c:pt>
                <c:pt idx="346">
                  <c:v>44895</c:v>
                </c:pt>
                <c:pt idx="347">
                  <c:v>44926</c:v>
                </c:pt>
                <c:pt idx="348">
                  <c:v>44957</c:v>
                </c:pt>
                <c:pt idx="349">
                  <c:v>44985</c:v>
                </c:pt>
                <c:pt idx="350">
                  <c:v>45016</c:v>
                </c:pt>
                <c:pt idx="351">
                  <c:v>45046</c:v>
                </c:pt>
                <c:pt idx="352">
                  <c:v>45077</c:v>
                </c:pt>
                <c:pt idx="353">
                  <c:v>45107</c:v>
                </c:pt>
                <c:pt idx="354">
                  <c:v>45138</c:v>
                </c:pt>
                <c:pt idx="355">
                  <c:v>45169</c:v>
                </c:pt>
                <c:pt idx="356">
                  <c:v>45199</c:v>
                </c:pt>
                <c:pt idx="357">
                  <c:v>45230</c:v>
                </c:pt>
                <c:pt idx="358">
                  <c:v>45260</c:v>
                </c:pt>
                <c:pt idx="359">
                  <c:v>45291</c:v>
                </c:pt>
                <c:pt idx="360">
                  <c:v>45322</c:v>
                </c:pt>
              </c:numCache>
            </c:numRef>
          </c:cat>
          <c:val>
            <c:numRef>
              <c:f>'1994～'!$G$3:$G$363</c:f>
              <c:numCache>
                <c:formatCode>#,##0.000_ ;[Red]\-#,##0.000\ </c:formatCode>
                <c:ptCount val="361"/>
                <c:pt idx="0">
                  <c:v>1</c:v>
                </c:pt>
                <c:pt idx="1">
                  <c:v>0.93508698928046496</c:v>
                </c:pt>
                <c:pt idx="2">
                  <c:v>0.87652678875908141</c:v>
                </c:pt>
                <c:pt idx="3">
                  <c:v>0.87757230525797547</c:v>
                </c:pt>
                <c:pt idx="4">
                  <c:v>0.91509913817219168</c:v>
                </c:pt>
                <c:pt idx="5">
                  <c:v>0.83693025495801787</c:v>
                </c:pt>
                <c:pt idx="6">
                  <c:v>0.87828270895431848</c:v>
                </c:pt>
                <c:pt idx="7">
                  <c:v>0.91176005036827945</c:v>
                </c:pt>
                <c:pt idx="8">
                  <c:v>0.87990394173027298</c:v>
                </c:pt>
                <c:pt idx="9">
                  <c:v>0.8766295583949304</c:v>
                </c:pt>
                <c:pt idx="10">
                  <c:v>0.85875700637403896</c:v>
                </c:pt>
                <c:pt idx="11">
                  <c:v>0.87687828055009731</c:v>
                </c:pt>
                <c:pt idx="12">
                  <c:v>0.89663627462230822</c:v>
                </c:pt>
                <c:pt idx="13">
                  <c:v>0.90183700346088336</c:v>
                </c:pt>
                <c:pt idx="14">
                  <c:v>0.82979115187789498</c:v>
                </c:pt>
                <c:pt idx="15">
                  <c:v>0.83033521065925597</c:v>
                </c:pt>
                <c:pt idx="16">
                  <c:v>0.86324243389632693</c:v>
                </c:pt>
                <c:pt idx="17">
                  <c:v>0.88244508494833762</c:v>
                </c:pt>
                <c:pt idx="18">
                  <c:v>0.95179317856623369</c:v>
                </c:pt>
                <c:pt idx="19">
                  <c:v>1.0481642299393406</c:v>
                </c:pt>
                <c:pt idx="20">
                  <c:v>1.1155827684765731</c:v>
                </c:pt>
                <c:pt idx="21">
                  <c:v>1.1342895446001779</c:v>
                </c:pt>
                <c:pt idx="22">
                  <c:v>1.1822413357289785</c:v>
                </c:pt>
                <c:pt idx="23">
                  <c:v>1.2204285722140824</c:v>
                </c:pt>
                <c:pt idx="24">
                  <c:v>1.3017444872478905</c:v>
                </c:pt>
                <c:pt idx="25">
                  <c:v>1.2889528762052069</c:v>
                </c:pt>
                <c:pt idx="26">
                  <c:v>1.3260888775167818</c:v>
                </c:pt>
                <c:pt idx="27">
                  <c:v>1.3167317037995476</c:v>
                </c:pt>
                <c:pt idx="28">
                  <c:v>1.3844735828609898</c:v>
                </c:pt>
                <c:pt idx="29">
                  <c:v>1.4085190594612191</c:v>
                </c:pt>
                <c:pt idx="30">
                  <c:v>1.3085632450266302</c:v>
                </c:pt>
                <c:pt idx="31">
                  <c:v>1.3590126137139455</c:v>
                </c:pt>
                <c:pt idx="32">
                  <c:v>1.4580640832957192</c:v>
                </c:pt>
                <c:pt idx="33">
                  <c:v>1.5393146909886313</c:v>
                </c:pt>
                <c:pt idx="34">
                  <c:v>1.6511046059294512</c:v>
                </c:pt>
                <c:pt idx="35">
                  <c:v>1.6429583539108175</c:v>
                </c:pt>
                <c:pt idx="36">
                  <c:v>1.8260022390218855</c:v>
                </c:pt>
                <c:pt idx="37">
                  <c:v>1.8225987242620625</c:v>
                </c:pt>
                <c:pt idx="38">
                  <c:v>1.795936617173024</c:v>
                </c:pt>
                <c:pt idx="39">
                  <c:v>1.9491398302819476</c:v>
                </c:pt>
                <c:pt idx="40">
                  <c:v>1.8870015652804826</c:v>
                </c:pt>
                <c:pt idx="41">
                  <c:v>1.9424001349025395</c:v>
                </c:pt>
                <c:pt idx="42">
                  <c:v>2.1663347962964936</c:v>
                </c:pt>
                <c:pt idx="43">
                  <c:v>2.0809226106976895</c:v>
                </c:pt>
                <c:pt idx="44">
                  <c:v>2.1826473750252799</c:v>
                </c:pt>
                <c:pt idx="45">
                  <c:v>2.1077448904374187</c:v>
                </c:pt>
                <c:pt idx="46">
                  <c:v>2.338495934484536</c:v>
                </c:pt>
                <c:pt idx="47">
                  <c:v>2.4254310368231375</c:v>
                </c:pt>
                <c:pt idx="48">
                  <c:v>2.3843846467526739</c:v>
                </c:pt>
                <c:pt idx="49">
                  <c:v>2.5332838222681167</c:v>
                </c:pt>
                <c:pt idx="50">
                  <c:v>2.8067810616076017</c:v>
                </c:pt>
                <c:pt idx="51">
                  <c:v>2.8271501079307018</c:v>
                </c:pt>
                <c:pt idx="52">
                  <c:v>2.8985613167729878</c:v>
                </c:pt>
                <c:pt idx="53">
                  <c:v>3.0133094247821166</c:v>
                </c:pt>
                <c:pt idx="54">
                  <c:v>3.0999204114749466</c:v>
                </c:pt>
                <c:pt idx="55">
                  <c:v>2.5488445503066135</c:v>
                </c:pt>
                <c:pt idx="56">
                  <c:v>2.656495178306562</c:v>
                </c:pt>
                <c:pt idx="57">
                  <c:v>2.4347429376995051</c:v>
                </c:pt>
                <c:pt idx="58">
                  <c:v>2.7381563152591948</c:v>
                </c:pt>
                <c:pt idx="59">
                  <c:v>2.6746700353921842</c:v>
                </c:pt>
                <c:pt idx="60">
                  <c:v>2.8487674310700521</c:v>
                </c:pt>
                <c:pt idx="61">
                  <c:v>2.8243474903723631</c:v>
                </c:pt>
                <c:pt idx="62">
                  <c:v>2.9262836714983602</c:v>
                </c:pt>
                <c:pt idx="63">
                  <c:v>3.0534173876175985</c:v>
                </c:pt>
                <c:pt idx="64">
                  <c:v>3.027751076328538</c:v>
                </c:pt>
                <c:pt idx="65">
                  <c:v>3.1799662257143009</c:v>
                </c:pt>
                <c:pt idx="66">
                  <c:v>2.9107305798426606</c:v>
                </c:pt>
                <c:pt idx="67">
                  <c:v>2.7722361806729823</c:v>
                </c:pt>
                <c:pt idx="68">
                  <c:v>2.6096156003943585</c:v>
                </c:pt>
                <c:pt idx="69">
                  <c:v>2.7130852628799609</c:v>
                </c:pt>
                <c:pt idx="70">
                  <c:v>2.7121692414428238</c:v>
                </c:pt>
                <c:pt idx="71">
                  <c:v>2.875238075477736</c:v>
                </c:pt>
                <c:pt idx="72">
                  <c:v>2.8625866963658546</c:v>
                </c:pt>
                <c:pt idx="73">
                  <c:v>2.8813881980859866</c:v>
                </c:pt>
                <c:pt idx="74">
                  <c:v>3.0287166519569961</c:v>
                </c:pt>
                <c:pt idx="75">
                  <c:v>3.0057732049161174</c:v>
                </c:pt>
                <c:pt idx="76">
                  <c:v>2.9257636280882613</c:v>
                </c:pt>
                <c:pt idx="77">
                  <c:v>2.9545853654763903</c:v>
                </c:pt>
                <c:pt idx="78">
                  <c:v>2.9939337110949191</c:v>
                </c:pt>
                <c:pt idx="79">
                  <c:v>3.0995605579404621</c:v>
                </c:pt>
                <c:pt idx="80">
                  <c:v>2.9725521703653506</c:v>
                </c:pt>
                <c:pt idx="81">
                  <c:v>2.9805458516662426</c:v>
                </c:pt>
                <c:pt idx="82">
                  <c:v>2.7781376978727694</c:v>
                </c:pt>
                <c:pt idx="83">
                  <c:v>2.8919889978900981</c:v>
                </c:pt>
                <c:pt idx="84">
                  <c:v>3.0481053685476325</c:v>
                </c:pt>
                <c:pt idx="85">
                  <c:v>2.7845918595213934</c:v>
                </c:pt>
                <c:pt idx="86">
                  <c:v>2.8052297294855024</c:v>
                </c:pt>
                <c:pt idx="87">
                  <c:v>2.9561460813540914</c:v>
                </c:pt>
                <c:pt idx="88">
                  <c:v>2.868324111718489</c:v>
                </c:pt>
                <c:pt idx="89">
                  <c:v>2.9204758330025213</c:v>
                </c:pt>
                <c:pt idx="90">
                  <c:v>2.898150326268091</c:v>
                </c:pt>
                <c:pt idx="91">
                  <c:v>2.5771924606685475</c:v>
                </c:pt>
                <c:pt idx="92">
                  <c:v>2.3811188701374904</c:v>
                </c:pt>
                <c:pt idx="93">
                  <c:v>2.4840494212225668</c:v>
                </c:pt>
                <c:pt idx="94">
                  <c:v>2.6921618266491003</c:v>
                </c:pt>
                <c:pt idx="95">
                  <c:v>2.8933885880046675</c:v>
                </c:pt>
                <c:pt idx="96">
                  <c:v>2.9140847088326378</c:v>
                </c:pt>
                <c:pt idx="97">
                  <c:v>2.8239160538831514</c:v>
                </c:pt>
                <c:pt idx="98">
                  <c:v>2.9149269042472183</c:v>
                </c:pt>
                <c:pt idx="99">
                  <c:v>2.649126792354497</c:v>
                </c:pt>
                <c:pt idx="100">
                  <c:v>2.5345915078458696</c:v>
                </c:pt>
                <c:pt idx="101">
                  <c:v>2.2651306097344106</c:v>
                </c:pt>
                <c:pt idx="102">
                  <c:v>2.0891416782100292</c:v>
                </c:pt>
                <c:pt idx="103">
                  <c:v>2.0756708023051136</c:v>
                </c:pt>
                <c:pt idx="104">
                  <c:v>1.8986319485291572</c:v>
                </c:pt>
                <c:pt idx="105">
                  <c:v>2.0763283637636074</c:v>
                </c:pt>
                <c:pt idx="106">
                  <c:v>2.1946444673280321</c:v>
                </c:pt>
                <c:pt idx="107">
                  <c:v>1.9962281857514863</c:v>
                </c:pt>
                <c:pt idx="108">
                  <c:v>1.9637750134144356</c:v>
                </c:pt>
                <c:pt idx="109">
                  <c:v>1.9015672209657928</c:v>
                </c:pt>
                <c:pt idx="110">
                  <c:v>1.915836454854722</c:v>
                </c:pt>
                <c:pt idx="111">
                  <c:v>2.0865466324643736</c:v>
                </c:pt>
                <c:pt idx="112">
                  <c:v>2.2004946848775728</c:v>
                </c:pt>
                <c:pt idx="113">
                  <c:v>2.2332425412076007</c:v>
                </c:pt>
                <c:pt idx="114">
                  <c:v>2.2927213890100306</c:v>
                </c:pt>
                <c:pt idx="115">
                  <c:v>2.2550542495236767</c:v>
                </c:pt>
                <c:pt idx="116">
                  <c:v>2.1249954868307812</c:v>
                </c:pt>
                <c:pt idx="117">
                  <c:v>2.2110211361697791</c:v>
                </c:pt>
                <c:pt idx="118">
                  <c:v>2.219896517290592</c:v>
                </c:pt>
                <c:pt idx="119">
                  <c:v>2.286623995720686</c:v>
                </c:pt>
                <c:pt idx="120">
                  <c:v>2.288460331428698</c:v>
                </c:pt>
                <c:pt idx="121">
                  <c:v>2.3913419273670176</c:v>
                </c:pt>
                <c:pt idx="122">
                  <c:v>2.2461749009287946</c:v>
                </c:pt>
                <c:pt idx="123">
                  <c:v>2.339852626883816</c:v>
                </c:pt>
                <c:pt idx="124">
                  <c:v>2.3490369676315113</c:v>
                </c:pt>
                <c:pt idx="125">
                  <c:v>2.3775383597182573</c:v>
                </c:pt>
                <c:pt idx="126">
                  <c:v>2.3502013265338544</c:v>
                </c:pt>
                <c:pt idx="127">
                  <c:v>2.3065465260909006</c:v>
                </c:pt>
                <c:pt idx="128">
                  <c:v>2.3471300499282211</c:v>
                </c:pt>
                <c:pt idx="129">
                  <c:v>2.288309243968266</c:v>
                </c:pt>
                <c:pt idx="130">
                  <c:v>2.311925728104554</c:v>
                </c:pt>
                <c:pt idx="131">
                  <c:v>2.3767608419779211</c:v>
                </c:pt>
                <c:pt idx="132">
                  <c:v>2.3437812089897894</c:v>
                </c:pt>
                <c:pt idx="133">
                  <c:v>2.4090488770585217</c:v>
                </c:pt>
                <c:pt idx="134">
                  <c:v>2.4201590848393493</c:v>
                </c:pt>
                <c:pt idx="135">
                  <c:v>2.3174697286178261</c:v>
                </c:pt>
                <c:pt idx="136">
                  <c:v>2.4749056356005514</c:v>
                </c:pt>
                <c:pt idx="137">
                  <c:v>2.5265379622799395</c:v>
                </c:pt>
                <c:pt idx="138">
                  <c:v>2.6585130627954552</c:v>
                </c:pt>
                <c:pt idx="139">
                  <c:v>2.5836027427812365</c:v>
                </c:pt>
                <c:pt idx="140">
                  <c:v>2.6692877501172063</c:v>
                </c:pt>
                <c:pt idx="141">
                  <c:v>2.6886937107702482</c:v>
                </c:pt>
                <c:pt idx="142">
                  <c:v>2.8650827638727345</c:v>
                </c:pt>
                <c:pt idx="143">
                  <c:v>2.8181561312970107</c:v>
                </c:pt>
                <c:pt idx="144">
                  <c:v>2.8725312265807426</c:v>
                </c:pt>
                <c:pt idx="145">
                  <c:v>2.8375575158620161</c:v>
                </c:pt>
                <c:pt idx="146">
                  <c:v>2.9162866358885733</c:v>
                </c:pt>
                <c:pt idx="147">
                  <c:v>2.8557573758811858</c:v>
                </c:pt>
                <c:pt idx="148">
                  <c:v>2.7368381224780451</c:v>
                </c:pt>
                <c:pt idx="149">
                  <c:v>2.782048856011579</c:v>
                </c:pt>
                <c:pt idx="150">
                  <c:v>2.8023062733464581</c:v>
                </c:pt>
                <c:pt idx="151">
                  <c:v>2.9285492656996883</c:v>
                </c:pt>
                <c:pt idx="152">
                  <c:v>3.0214573992931109</c:v>
                </c:pt>
                <c:pt idx="153">
                  <c:v>3.0842198534205321</c:v>
                </c:pt>
                <c:pt idx="154">
                  <c:v>3.1036430294277735</c:v>
                </c:pt>
                <c:pt idx="155">
                  <c:v>3.2307462114991066</c:v>
                </c:pt>
                <c:pt idx="156">
                  <c:v>3.321585765739596</c:v>
                </c:pt>
                <c:pt idx="157">
                  <c:v>3.1892487485265248</c:v>
                </c:pt>
                <c:pt idx="158">
                  <c:v>3.203129556560476</c:v>
                </c:pt>
                <c:pt idx="159">
                  <c:v>3.3894581484777655</c:v>
                </c:pt>
                <c:pt idx="160">
                  <c:v>3.5659873703530005</c:v>
                </c:pt>
                <c:pt idx="161">
                  <c:v>3.5438867771015592</c:v>
                </c:pt>
                <c:pt idx="162">
                  <c:v>3.29797039356782</c:v>
                </c:pt>
                <c:pt idx="163">
                  <c:v>3.2659186691279909</c:v>
                </c:pt>
                <c:pt idx="164">
                  <c:v>3.3550598057098662</c:v>
                </c:pt>
                <c:pt idx="165">
                  <c:v>3.4193197334510446</c:v>
                </c:pt>
                <c:pt idx="166">
                  <c:v>3.151930522834288</c:v>
                </c:pt>
                <c:pt idx="167">
                  <c:v>3.1295115766309607</c:v>
                </c:pt>
                <c:pt idx="168">
                  <c:v>2.8061807825894856</c:v>
                </c:pt>
                <c:pt idx="169">
                  <c:v>2.64522267729556</c:v>
                </c:pt>
                <c:pt idx="170">
                  <c:v>2.5271860729970177</c:v>
                </c:pt>
                <c:pt idx="171">
                  <c:v>2.7563365733153065</c:v>
                </c:pt>
                <c:pt idx="172">
                  <c:v>2.8281046576941749</c:v>
                </c:pt>
                <c:pt idx="173">
                  <c:v>2.599447670575878</c:v>
                </c:pt>
                <c:pt idx="174">
                  <c:v>2.6155392975541036</c:v>
                </c:pt>
                <c:pt idx="175">
                  <c:v>2.6714848331418493</c:v>
                </c:pt>
                <c:pt idx="176">
                  <c:v>2.3668796382377137</c:v>
                </c:pt>
                <c:pt idx="177">
                  <c:v>1.8257043416237166</c:v>
                </c:pt>
                <c:pt idx="178">
                  <c:v>1.6381078422189115</c:v>
                </c:pt>
                <c:pt idx="179">
                  <c:v>1.5663863703971894</c:v>
                </c:pt>
                <c:pt idx="180">
                  <c:v>1.4224139268605895</c:v>
                </c:pt>
                <c:pt idx="181">
                  <c:v>1.3724059219601219</c:v>
                </c:pt>
                <c:pt idx="182">
                  <c:v>1.5096196384906142</c:v>
                </c:pt>
                <c:pt idx="183">
                  <c:v>1.6463994151763317</c:v>
                </c:pt>
                <c:pt idx="184">
                  <c:v>1.6767970263749312</c:v>
                </c:pt>
                <c:pt idx="185">
                  <c:v>1.6948960344664137</c:v>
                </c:pt>
                <c:pt idx="186">
                  <c:v>1.7893749471206808</c:v>
                </c:pt>
                <c:pt idx="187">
                  <c:v>1.8171964944394341</c:v>
                </c:pt>
                <c:pt idx="188">
                  <c:v>1.8161590372909051</c:v>
                </c:pt>
                <c:pt idx="189">
                  <c:v>1.7868125024137622</c:v>
                </c:pt>
                <c:pt idx="190">
                  <c:v>1.8108869704742936</c:v>
                </c:pt>
                <c:pt idx="191">
                  <c:v>1.983068937422731</c:v>
                </c:pt>
                <c:pt idx="192">
                  <c:v>1.8561041729235803</c:v>
                </c:pt>
                <c:pt idx="193">
                  <c:v>1.8785889489571526</c:v>
                </c:pt>
                <c:pt idx="194">
                  <c:v>2.0919980164773198</c:v>
                </c:pt>
                <c:pt idx="195">
                  <c:v>2.1310507575263986</c:v>
                </c:pt>
                <c:pt idx="196">
                  <c:v>1.9025629076745878</c:v>
                </c:pt>
                <c:pt idx="197">
                  <c:v>1.7440248754384913</c:v>
                </c:pt>
                <c:pt idx="198">
                  <c:v>1.8230735120562185</c:v>
                </c:pt>
                <c:pt idx="199">
                  <c:v>1.6903794776794165</c:v>
                </c:pt>
                <c:pt idx="200">
                  <c:v>1.8230852250042682</c:v>
                </c:pt>
                <c:pt idx="201">
                  <c:v>1.8205265085363687</c:v>
                </c:pt>
                <c:pt idx="202">
                  <c:v>1.8909182277393235</c:v>
                </c:pt>
                <c:pt idx="203">
                  <c:v>1.9537396159859075</c:v>
                </c:pt>
                <c:pt idx="204">
                  <c:v>2.0203826693237885</c:v>
                </c:pt>
                <c:pt idx="205">
                  <c:v>2.0773267739242116</c:v>
                </c:pt>
                <c:pt idx="206">
                  <c:v>2.1099146623887512</c:v>
                </c:pt>
                <c:pt idx="207">
                  <c:v>2.1194075780733681</c:v>
                </c:pt>
                <c:pt idx="208">
                  <c:v>2.0987747205620262</c:v>
                </c:pt>
                <c:pt idx="209">
                  <c:v>2.0351808538222</c:v>
                </c:pt>
                <c:pt idx="210">
                  <c:v>1.8977395826537664</c:v>
                </c:pt>
                <c:pt idx="211">
                  <c:v>1.7866989346646955</c:v>
                </c:pt>
                <c:pt idx="212">
                  <c:v>1.6682261340563864</c:v>
                </c:pt>
                <c:pt idx="213">
                  <c:v>1.8757570509425718</c:v>
                </c:pt>
                <c:pt idx="214">
                  <c:v>1.8495625354573859</c:v>
                </c:pt>
                <c:pt idx="215">
                  <c:v>1.8518657756861854</c:v>
                </c:pt>
                <c:pt idx="216">
                  <c:v>1.9137372017406153</c:v>
                </c:pt>
                <c:pt idx="217">
                  <c:v>2.1228862757969527</c:v>
                </c:pt>
                <c:pt idx="218">
                  <c:v>2.2317229450502989</c:v>
                </c:pt>
                <c:pt idx="219">
                  <c:v>2.1344600885687584</c:v>
                </c:pt>
                <c:pt idx="220">
                  <c:v>1.9648729778918161</c:v>
                </c:pt>
                <c:pt idx="221">
                  <c:v>2.0796129346843206</c:v>
                </c:pt>
                <c:pt idx="222">
                  <c:v>2.0619895794609353</c:v>
                </c:pt>
                <c:pt idx="223">
                  <c:v>2.1097406925742543</c:v>
                </c:pt>
                <c:pt idx="224">
                  <c:v>2.1479133893099589</c:v>
                </c:pt>
                <c:pt idx="225">
                  <c:v>2.1556777839111483</c:v>
                </c:pt>
                <c:pt idx="226">
                  <c:v>2.2347240951641894</c:v>
                </c:pt>
                <c:pt idx="227">
                  <c:v>2.3676178180803054</c:v>
                </c:pt>
                <c:pt idx="228">
                  <c:v>2.6297989275911844</c:v>
                </c:pt>
                <c:pt idx="229">
                  <c:v>2.6823673121216198</c:v>
                </c:pt>
                <c:pt idx="230">
                  <c:v>2.8287536258296719</c:v>
                </c:pt>
                <c:pt idx="231">
                  <c:v>2.9783671610322449</c:v>
                </c:pt>
                <c:pt idx="232">
                  <c:v>3.1353981138888565</c:v>
                </c:pt>
                <c:pt idx="233">
                  <c:v>3.047174604489773</c:v>
                </c:pt>
                <c:pt idx="234">
                  <c:v>3.1572430950156893</c:v>
                </c:pt>
                <c:pt idx="235">
                  <c:v>3.0674910554655956</c:v>
                </c:pt>
                <c:pt idx="236">
                  <c:v>3.1606782749267337</c:v>
                </c:pt>
                <c:pt idx="237">
                  <c:v>3.3063376547534262</c:v>
                </c:pt>
                <c:pt idx="238">
                  <c:v>3.5393964806675329</c:v>
                </c:pt>
                <c:pt idx="239">
                  <c:v>3.7250295952417214</c:v>
                </c:pt>
                <c:pt idx="240">
                  <c:v>3.4809208430377514</c:v>
                </c:pt>
                <c:pt idx="241">
                  <c:v>3.6228226785081947</c:v>
                </c:pt>
                <c:pt idx="242">
                  <c:v>3.6977463995129756</c:v>
                </c:pt>
                <c:pt idx="243">
                  <c:v>3.686421651480928</c:v>
                </c:pt>
                <c:pt idx="244">
                  <c:v>3.7470133173865245</c:v>
                </c:pt>
                <c:pt idx="245">
                  <c:v>3.8004171719558131</c:v>
                </c:pt>
                <c:pt idx="246">
                  <c:v>3.7981639663023161</c:v>
                </c:pt>
                <c:pt idx="247">
                  <c:v>3.98949610570219</c:v>
                </c:pt>
                <c:pt idx="248">
                  <c:v>4.1386108741030734</c:v>
                </c:pt>
                <c:pt idx="249">
                  <c:v>4.3373700216116715</c:v>
                </c:pt>
                <c:pt idx="250">
                  <c:v>4.6934719026634726</c:v>
                </c:pt>
                <c:pt idx="251">
                  <c:v>4.7159764643926225</c:v>
                </c:pt>
                <c:pt idx="252">
                  <c:v>4.4840615016356535</c:v>
                </c:pt>
                <c:pt idx="253">
                  <c:v>4.8135775322490808</c:v>
                </c:pt>
                <c:pt idx="254">
                  <c:v>4.7539822018577356</c:v>
                </c:pt>
                <c:pt idx="255">
                  <c:v>4.7633567057619928</c:v>
                </c:pt>
                <c:pt idx="256">
                  <c:v>5.0057192181777888</c:v>
                </c:pt>
                <c:pt idx="257">
                  <c:v>4.8365737411448322</c:v>
                </c:pt>
                <c:pt idx="258">
                  <c:v>4.9896364964850664</c:v>
                </c:pt>
                <c:pt idx="259">
                  <c:v>4.5754690802678741</c:v>
                </c:pt>
                <c:pt idx="260">
                  <c:v>4.4037698092674065</c:v>
                </c:pt>
                <c:pt idx="261">
                  <c:v>4.7998514614454857</c:v>
                </c:pt>
                <c:pt idx="262">
                  <c:v>4.9006221104604526</c:v>
                </c:pt>
                <c:pt idx="263">
                  <c:v>4.7059636163029683</c:v>
                </c:pt>
                <c:pt idx="264">
                  <c:v>4.4943126584572157</c:v>
                </c:pt>
                <c:pt idx="265">
                  <c:v>4.1662311577589435</c:v>
                </c:pt>
                <c:pt idx="266">
                  <c:v>4.4372232750233751</c:v>
                </c:pt>
                <c:pt idx="267">
                  <c:v>4.203736002101242</c:v>
                </c:pt>
                <c:pt idx="268">
                  <c:v>4.4419543567505491</c:v>
                </c:pt>
                <c:pt idx="269">
                  <c:v>4.1475184447783375</c:v>
                </c:pt>
                <c:pt idx="270">
                  <c:v>4.2452906518201807</c:v>
                </c:pt>
                <c:pt idx="271">
                  <c:v>4.2970375567774868</c:v>
                </c:pt>
                <c:pt idx="272">
                  <c:v>4.2050019210670211</c:v>
                </c:pt>
                <c:pt idx="273">
                  <c:v>4.2649251795538961</c:v>
                </c:pt>
                <c:pt idx="274">
                  <c:v>4.8159320147117146</c:v>
                </c:pt>
                <c:pt idx="275">
                  <c:v>5.0077075332145</c:v>
                </c:pt>
                <c:pt idx="276">
                  <c:v>4.9188823629756513</c:v>
                </c:pt>
                <c:pt idx="277">
                  <c:v>5.1004991134054301</c:v>
                </c:pt>
                <c:pt idx="278">
                  <c:v>5.0365629453282699</c:v>
                </c:pt>
                <c:pt idx="279">
                  <c:v>5.0891960419827962</c:v>
                </c:pt>
                <c:pt idx="280">
                  <c:v>5.1121056497043202</c:v>
                </c:pt>
                <c:pt idx="281">
                  <c:v>5.2109243378407779</c:v>
                </c:pt>
                <c:pt idx="282">
                  <c:v>5.2124642747189744</c:v>
                </c:pt>
                <c:pt idx="283">
                  <c:v>5.2015945632353544</c:v>
                </c:pt>
                <c:pt idx="284">
                  <c:v>5.4230264145217788</c:v>
                </c:pt>
                <c:pt idx="285">
                  <c:v>5.6000339782670734</c:v>
                </c:pt>
                <c:pt idx="286">
                  <c:v>5.7015588339591021</c:v>
                </c:pt>
                <c:pt idx="287">
                  <c:v>5.7652898474545262</c:v>
                </c:pt>
                <c:pt idx="288">
                  <c:v>5.9000212668476193</c:v>
                </c:pt>
                <c:pt idx="289">
                  <c:v>5.5403822477342137</c:v>
                </c:pt>
                <c:pt idx="290">
                  <c:v>5.3707090966500024</c:v>
                </c:pt>
                <c:pt idx="291">
                  <c:v>5.5409001514260261</c:v>
                </c:pt>
                <c:pt idx="292">
                  <c:v>5.6337065507928958</c:v>
                </c:pt>
                <c:pt idx="293">
                  <c:v>5.7572359612178845</c:v>
                </c:pt>
                <c:pt idx="294">
                  <c:v>6.0293012409835924</c:v>
                </c:pt>
                <c:pt idx="295">
                  <c:v>6.1651207396617975</c:v>
                </c:pt>
                <c:pt idx="296">
                  <c:v>6.339944068261576</c:v>
                </c:pt>
                <c:pt idx="297">
                  <c:v>5.8610060589070692</c:v>
                </c:pt>
                <c:pt idx="298">
                  <c:v>5.9936779707403245</c:v>
                </c:pt>
                <c:pt idx="299">
                  <c:v>5.2564818205696966</c:v>
                </c:pt>
                <c:pt idx="300">
                  <c:v>5.6343752280687553</c:v>
                </c:pt>
                <c:pt idx="301">
                  <c:v>5.9351086965119633</c:v>
                </c:pt>
                <c:pt idx="302">
                  <c:v>6.0127403688088492</c:v>
                </c:pt>
                <c:pt idx="303">
                  <c:v>6.281258254027887</c:v>
                </c:pt>
                <c:pt idx="304">
                  <c:v>5.7021772852716195</c:v>
                </c:pt>
                <c:pt idx="305">
                  <c:v>6.0738347383681184</c:v>
                </c:pt>
                <c:pt idx="306">
                  <c:v>6.2026284088915684</c:v>
                </c:pt>
                <c:pt idx="307">
                  <c:v>5.9531906959483312</c:v>
                </c:pt>
                <c:pt idx="308">
                  <c:v>6.1563125644512384</c:v>
                </c:pt>
                <c:pt idx="309">
                  <c:v>6.2797713775699062</c:v>
                </c:pt>
                <c:pt idx="310">
                  <c:v>6.5831499110230309</c:v>
                </c:pt>
                <c:pt idx="311">
                  <c:v>6.7157109326259006</c:v>
                </c:pt>
                <c:pt idx="312">
                  <c:v>6.690578655212664</c:v>
                </c:pt>
                <c:pt idx="313">
                  <c:v>6.1103034729336896</c:v>
                </c:pt>
                <c:pt idx="314">
                  <c:v>5.3190748331236488</c:v>
                </c:pt>
                <c:pt idx="315">
                  <c:v>5.9737015550674419</c:v>
                </c:pt>
                <c:pt idx="316">
                  <c:v>6.2791600363230762</c:v>
                </c:pt>
                <c:pt idx="317">
                  <c:v>6.4035241397514779</c:v>
                </c:pt>
                <c:pt idx="318">
                  <c:v>6.6286517629903567</c:v>
                </c:pt>
                <c:pt idx="319">
                  <c:v>7.0937560936157675</c:v>
                </c:pt>
                <c:pt idx="320">
                  <c:v>6.7871624841531428</c:v>
                </c:pt>
                <c:pt idx="321">
                  <c:v>6.5486980465897409</c:v>
                </c:pt>
                <c:pt idx="322">
                  <c:v>7.2273360306938494</c:v>
                </c:pt>
                <c:pt idx="323">
                  <c:v>7.421581622379918</c:v>
                </c:pt>
                <c:pt idx="324">
                  <c:v>7.4412941388260592</c:v>
                </c:pt>
                <c:pt idx="325">
                  <c:v>7.7740360990647392</c:v>
                </c:pt>
                <c:pt idx="326">
                  <c:v>8.4172253875262832</c:v>
                </c:pt>
                <c:pt idx="327">
                  <c:v>8.7440687511466653</c:v>
                </c:pt>
                <c:pt idx="328">
                  <c:v>8.8137677489942945</c:v>
                </c:pt>
                <c:pt idx="329">
                  <c:v>9.137865032997242</c:v>
                </c:pt>
                <c:pt idx="330">
                  <c:v>9.2279661585906876</c:v>
                </c:pt>
                <c:pt idx="331">
                  <c:v>9.5231866428663903</c:v>
                </c:pt>
                <c:pt idx="332">
                  <c:v>9.1732282949326205</c:v>
                </c:pt>
                <c:pt idx="333">
                  <c:v>10.048127029846004</c:v>
                </c:pt>
                <c:pt idx="334">
                  <c:v>9.8883446193680307</c:v>
                </c:pt>
                <c:pt idx="335">
                  <c:v>10.4974807774111</c:v>
                </c:pt>
                <c:pt idx="336">
                  <c:v>9.9471982598601301</c:v>
                </c:pt>
                <c:pt idx="337">
                  <c:v>9.6257105077635892</c:v>
                </c:pt>
                <c:pt idx="338">
                  <c:v>10.548728488771383</c:v>
                </c:pt>
                <c:pt idx="339">
                  <c:v>10.266982160791606</c:v>
                </c:pt>
                <c:pt idx="340">
                  <c:v>10.176581744495058</c:v>
                </c:pt>
                <c:pt idx="341">
                  <c:v>9.8333189769974716</c:v>
                </c:pt>
                <c:pt idx="342">
                  <c:v>10.528511107900599</c:v>
                </c:pt>
                <c:pt idx="343">
                  <c:v>10.51843404720964</c:v>
                </c:pt>
                <c:pt idx="344">
                  <c:v>9.9333932491455492</c:v>
                </c:pt>
                <c:pt idx="345">
                  <c:v>11.020164412316833</c:v>
                </c:pt>
                <c:pt idx="346">
                  <c:v>10.778545385020097</c:v>
                </c:pt>
                <c:pt idx="347">
                  <c:v>9.6344135516098888</c:v>
                </c:pt>
                <c:pt idx="348">
                  <c:v>10.149784203573379</c:v>
                </c:pt>
                <c:pt idx="349">
                  <c:v>10.349010272827689</c:v>
                </c:pt>
                <c:pt idx="350">
                  <c:v>10.443572134972383</c:v>
                </c:pt>
                <c:pt idx="351">
                  <c:v>10.874988710258753</c:v>
                </c:pt>
                <c:pt idx="352">
                  <c:v>11.146774613246926</c:v>
                </c:pt>
                <c:pt idx="353">
                  <c:v>12.292448863924326</c:v>
                </c:pt>
                <c:pt idx="354">
                  <c:v>12.496054871441029</c:v>
                </c:pt>
                <c:pt idx="355">
                  <c:v>12.555050828079684</c:v>
                </c:pt>
                <c:pt idx="356">
                  <c:v>12.256877978501493</c:v>
                </c:pt>
                <c:pt idx="357">
                  <c:v>12.173688841542718</c:v>
                </c:pt>
                <c:pt idx="358">
                  <c:v>12.955043380022719</c:v>
                </c:pt>
                <c:pt idx="359">
                  <c:v>12.87720398088884</c:v>
                </c:pt>
                <c:pt idx="360">
                  <c:v>13.630694977686344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F9-4D4F-89E8-564097F22402}"/>
            </c:ext>
          </c:extLst>
        </c:ser>
        <c:ser>
          <c:idx val="2"/>
          <c:order val="1"/>
          <c:tx>
            <c:strRef>
              <c:f>'1994～'!$H$2</c:f>
              <c:strCache>
                <c:ptCount val="1"/>
                <c:pt idx="0">
                  <c:v>日経225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'1994～'!$A$3:$A$363</c:f>
              <c:numCache>
                <c:formatCode>m/d/yyyy</c:formatCode>
                <c:ptCount val="361"/>
                <c:pt idx="0">
                  <c:v>34365</c:v>
                </c:pt>
                <c:pt idx="1">
                  <c:v>34393</c:v>
                </c:pt>
                <c:pt idx="2">
                  <c:v>34424</c:v>
                </c:pt>
                <c:pt idx="3">
                  <c:v>34454</c:v>
                </c:pt>
                <c:pt idx="4">
                  <c:v>34485</c:v>
                </c:pt>
                <c:pt idx="5">
                  <c:v>34515</c:v>
                </c:pt>
                <c:pt idx="6">
                  <c:v>34546</c:v>
                </c:pt>
                <c:pt idx="7">
                  <c:v>34577</c:v>
                </c:pt>
                <c:pt idx="8">
                  <c:v>34607</c:v>
                </c:pt>
                <c:pt idx="9">
                  <c:v>34638</c:v>
                </c:pt>
                <c:pt idx="10">
                  <c:v>34668</c:v>
                </c:pt>
                <c:pt idx="11">
                  <c:v>34699</c:v>
                </c:pt>
                <c:pt idx="12">
                  <c:v>34730</c:v>
                </c:pt>
                <c:pt idx="13">
                  <c:v>34758</c:v>
                </c:pt>
                <c:pt idx="14">
                  <c:v>34789</c:v>
                </c:pt>
                <c:pt idx="15">
                  <c:v>34819</c:v>
                </c:pt>
                <c:pt idx="16">
                  <c:v>34850</c:v>
                </c:pt>
                <c:pt idx="17">
                  <c:v>34880</c:v>
                </c:pt>
                <c:pt idx="18">
                  <c:v>34911</c:v>
                </c:pt>
                <c:pt idx="19">
                  <c:v>34942</c:v>
                </c:pt>
                <c:pt idx="20">
                  <c:v>34972</c:v>
                </c:pt>
                <c:pt idx="21">
                  <c:v>35003</c:v>
                </c:pt>
                <c:pt idx="22">
                  <c:v>35033</c:v>
                </c:pt>
                <c:pt idx="23">
                  <c:v>35064</c:v>
                </c:pt>
                <c:pt idx="24">
                  <c:v>35095</c:v>
                </c:pt>
                <c:pt idx="25">
                  <c:v>35124</c:v>
                </c:pt>
                <c:pt idx="26">
                  <c:v>35155</c:v>
                </c:pt>
                <c:pt idx="27">
                  <c:v>35185</c:v>
                </c:pt>
                <c:pt idx="28">
                  <c:v>35216</c:v>
                </c:pt>
                <c:pt idx="29">
                  <c:v>35246</c:v>
                </c:pt>
                <c:pt idx="30">
                  <c:v>35277</c:v>
                </c:pt>
                <c:pt idx="31">
                  <c:v>35308</c:v>
                </c:pt>
                <c:pt idx="32">
                  <c:v>35338</c:v>
                </c:pt>
                <c:pt idx="33">
                  <c:v>35369</c:v>
                </c:pt>
                <c:pt idx="34">
                  <c:v>35399</c:v>
                </c:pt>
                <c:pt idx="35">
                  <c:v>35430</c:v>
                </c:pt>
                <c:pt idx="36">
                  <c:v>35461</c:v>
                </c:pt>
                <c:pt idx="37">
                  <c:v>35489</c:v>
                </c:pt>
                <c:pt idx="38">
                  <c:v>35520</c:v>
                </c:pt>
                <c:pt idx="39">
                  <c:v>35550</c:v>
                </c:pt>
                <c:pt idx="40">
                  <c:v>35581</c:v>
                </c:pt>
                <c:pt idx="41">
                  <c:v>35611</c:v>
                </c:pt>
                <c:pt idx="42">
                  <c:v>35642</c:v>
                </c:pt>
                <c:pt idx="43">
                  <c:v>35673</c:v>
                </c:pt>
                <c:pt idx="44">
                  <c:v>35703</c:v>
                </c:pt>
                <c:pt idx="45">
                  <c:v>35734</c:v>
                </c:pt>
                <c:pt idx="46">
                  <c:v>35764</c:v>
                </c:pt>
                <c:pt idx="47">
                  <c:v>35795</c:v>
                </c:pt>
                <c:pt idx="48">
                  <c:v>35826</c:v>
                </c:pt>
                <c:pt idx="49">
                  <c:v>35854</c:v>
                </c:pt>
                <c:pt idx="50">
                  <c:v>35885</c:v>
                </c:pt>
                <c:pt idx="51">
                  <c:v>35915</c:v>
                </c:pt>
                <c:pt idx="52">
                  <c:v>35946</c:v>
                </c:pt>
                <c:pt idx="53">
                  <c:v>35976</c:v>
                </c:pt>
                <c:pt idx="54">
                  <c:v>36007</c:v>
                </c:pt>
                <c:pt idx="55">
                  <c:v>36038</c:v>
                </c:pt>
                <c:pt idx="56">
                  <c:v>36068</c:v>
                </c:pt>
                <c:pt idx="57">
                  <c:v>36099</c:v>
                </c:pt>
                <c:pt idx="58">
                  <c:v>36129</c:v>
                </c:pt>
                <c:pt idx="59">
                  <c:v>36160</c:v>
                </c:pt>
                <c:pt idx="60">
                  <c:v>36191</c:v>
                </c:pt>
                <c:pt idx="61">
                  <c:v>36219</c:v>
                </c:pt>
                <c:pt idx="62">
                  <c:v>36250</c:v>
                </c:pt>
                <c:pt idx="63">
                  <c:v>36280</c:v>
                </c:pt>
                <c:pt idx="64">
                  <c:v>36311</c:v>
                </c:pt>
                <c:pt idx="65">
                  <c:v>36341</c:v>
                </c:pt>
                <c:pt idx="66">
                  <c:v>36372</c:v>
                </c:pt>
                <c:pt idx="67">
                  <c:v>36403</c:v>
                </c:pt>
                <c:pt idx="68">
                  <c:v>36433</c:v>
                </c:pt>
                <c:pt idx="69">
                  <c:v>36464</c:v>
                </c:pt>
                <c:pt idx="70">
                  <c:v>36494</c:v>
                </c:pt>
                <c:pt idx="71">
                  <c:v>36525</c:v>
                </c:pt>
                <c:pt idx="72">
                  <c:v>36556</c:v>
                </c:pt>
                <c:pt idx="73">
                  <c:v>36585</c:v>
                </c:pt>
                <c:pt idx="74">
                  <c:v>36616</c:v>
                </c:pt>
                <c:pt idx="75">
                  <c:v>36646</c:v>
                </c:pt>
                <c:pt idx="76">
                  <c:v>36677</c:v>
                </c:pt>
                <c:pt idx="77">
                  <c:v>36707</c:v>
                </c:pt>
                <c:pt idx="78">
                  <c:v>36738</c:v>
                </c:pt>
                <c:pt idx="79">
                  <c:v>36769</c:v>
                </c:pt>
                <c:pt idx="80">
                  <c:v>36799</c:v>
                </c:pt>
                <c:pt idx="81">
                  <c:v>36830</c:v>
                </c:pt>
                <c:pt idx="82">
                  <c:v>36860</c:v>
                </c:pt>
                <c:pt idx="83">
                  <c:v>36891</c:v>
                </c:pt>
                <c:pt idx="84">
                  <c:v>36922</c:v>
                </c:pt>
                <c:pt idx="85">
                  <c:v>36950</c:v>
                </c:pt>
                <c:pt idx="86">
                  <c:v>36981</c:v>
                </c:pt>
                <c:pt idx="87">
                  <c:v>37011</c:v>
                </c:pt>
                <c:pt idx="88">
                  <c:v>37042</c:v>
                </c:pt>
                <c:pt idx="89">
                  <c:v>37072</c:v>
                </c:pt>
                <c:pt idx="90">
                  <c:v>37103</c:v>
                </c:pt>
                <c:pt idx="91">
                  <c:v>37134</c:v>
                </c:pt>
                <c:pt idx="92">
                  <c:v>37164</c:v>
                </c:pt>
                <c:pt idx="93">
                  <c:v>37195</c:v>
                </c:pt>
                <c:pt idx="94">
                  <c:v>37225</c:v>
                </c:pt>
                <c:pt idx="95">
                  <c:v>37256</c:v>
                </c:pt>
                <c:pt idx="96">
                  <c:v>37287</c:v>
                </c:pt>
                <c:pt idx="97">
                  <c:v>37315</c:v>
                </c:pt>
                <c:pt idx="98">
                  <c:v>37346</c:v>
                </c:pt>
                <c:pt idx="99">
                  <c:v>37376</c:v>
                </c:pt>
                <c:pt idx="100">
                  <c:v>37407</c:v>
                </c:pt>
                <c:pt idx="101">
                  <c:v>37437</c:v>
                </c:pt>
                <c:pt idx="102">
                  <c:v>37468</c:v>
                </c:pt>
                <c:pt idx="103">
                  <c:v>37499</c:v>
                </c:pt>
                <c:pt idx="104">
                  <c:v>37529</c:v>
                </c:pt>
                <c:pt idx="105">
                  <c:v>37560</c:v>
                </c:pt>
                <c:pt idx="106">
                  <c:v>37590</c:v>
                </c:pt>
                <c:pt idx="107">
                  <c:v>37621</c:v>
                </c:pt>
                <c:pt idx="108">
                  <c:v>37652</c:v>
                </c:pt>
                <c:pt idx="109">
                  <c:v>37680</c:v>
                </c:pt>
                <c:pt idx="110">
                  <c:v>37711</c:v>
                </c:pt>
                <c:pt idx="111">
                  <c:v>37741</c:v>
                </c:pt>
                <c:pt idx="112">
                  <c:v>37772</c:v>
                </c:pt>
                <c:pt idx="113">
                  <c:v>37802</c:v>
                </c:pt>
                <c:pt idx="114">
                  <c:v>37833</c:v>
                </c:pt>
                <c:pt idx="115">
                  <c:v>37864</c:v>
                </c:pt>
                <c:pt idx="116">
                  <c:v>37894</c:v>
                </c:pt>
                <c:pt idx="117">
                  <c:v>37925</c:v>
                </c:pt>
                <c:pt idx="118">
                  <c:v>37955</c:v>
                </c:pt>
                <c:pt idx="119">
                  <c:v>37986</c:v>
                </c:pt>
                <c:pt idx="120">
                  <c:v>38017</c:v>
                </c:pt>
                <c:pt idx="121">
                  <c:v>38046</c:v>
                </c:pt>
                <c:pt idx="122">
                  <c:v>38077</c:v>
                </c:pt>
                <c:pt idx="123">
                  <c:v>38107</c:v>
                </c:pt>
                <c:pt idx="124">
                  <c:v>38138</c:v>
                </c:pt>
                <c:pt idx="125">
                  <c:v>38168</c:v>
                </c:pt>
                <c:pt idx="126">
                  <c:v>38199</c:v>
                </c:pt>
                <c:pt idx="127">
                  <c:v>38230</c:v>
                </c:pt>
                <c:pt idx="128">
                  <c:v>38260</c:v>
                </c:pt>
                <c:pt idx="129">
                  <c:v>38291</c:v>
                </c:pt>
                <c:pt idx="130">
                  <c:v>38321</c:v>
                </c:pt>
                <c:pt idx="131">
                  <c:v>38352</c:v>
                </c:pt>
                <c:pt idx="132">
                  <c:v>38383</c:v>
                </c:pt>
                <c:pt idx="133">
                  <c:v>38411</c:v>
                </c:pt>
                <c:pt idx="134">
                  <c:v>38442</c:v>
                </c:pt>
                <c:pt idx="135">
                  <c:v>38472</c:v>
                </c:pt>
                <c:pt idx="136">
                  <c:v>38503</c:v>
                </c:pt>
                <c:pt idx="137">
                  <c:v>38533</c:v>
                </c:pt>
                <c:pt idx="138">
                  <c:v>38564</c:v>
                </c:pt>
                <c:pt idx="139">
                  <c:v>38595</c:v>
                </c:pt>
                <c:pt idx="140">
                  <c:v>38625</c:v>
                </c:pt>
                <c:pt idx="141">
                  <c:v>38656</c:v>
                </c:pt>
                <c:pt idx="142">
                  <c:v>38686</c:v>
                </c:pt>
                <c:pt idx="143">
                  <c:v>38717</c:v>
                </c:pt>
                <c:pt idx="144">
                  <c:v>38748</c:v>
                </c:pt>
                <c:pt idx="145">
                  <c:v>38776</c:v>
                </c:pt>
                <c:pt idx="146">
                  <c:v>38807</c:v>
                </c:pt>
                <c:pt idx="147">
                  <c:v>38837</c:v>
                </c:pt>
                <c:pt idx="148">
                  <c:v>38868</c:v>
                </c:pt>
                <c:pt idx="149">
                  <c:v>38898</c:v>
                </c:pt>
                <c:pt idx="150">
                  <c:v>38929</c:v>
                </c:pt>
                <c:pt idx="151">
                  <c:v>38960</c:v>
                </c:pt>
                <c:pt idx="152">
                  <c:v>38990</c:v>
                </c:pt>
                <c:pt idx="153">
                  <c:v>39021</c:v>
                </c:pt>
                <c:pt idx="154">
                  <c:v>39051</c:v>
                </c:pt>
                <c:pt idx="155">
                  <c:v>39082</c:v>
                </c:pt>
                <c:pt idx="156">
                  <c:v>39113</c:v>
                </c:pt>
                <c:pt idx="157">
                  <c:v>39141</c:v>
                </c:pt>
                <c:pt idx="158">
                  <c:v>39172</c:v>
                </c:pt>
                <c:pt idx="159">
                  <c:v>39202</c:v>
                </c:pt>
                <c:pt idx="160">
                  <c:v>39233</c:v>
                </c:pt>
                <c:pt idx="161">
                  <c:v>39263</c:v>
                </c:pt>
                <c:pt idx="162">
                  <c:v>39294</c:v>
                </c:pt>
                <c:pt idx="163">
                  <c:v>39325</c:v>
                </c:pt>
                <c:pt idx="164">
                  <c:v>39355</c:v>
                </c:pt>
                <c:pt idx="165">
                  <c:v>39386</c:v>
                </c:pt>
                <c:pt idx="166">
                  <c:v>39416</c:v>
                </c:pt>
                <c:pt idx="167">
                  <c:v>39447</c:v>
                </c:pt>
                <c:pt idx="168">
                  <c:v>39478</c:v>
                </c:pt>
                <c:pt idx="169">
                  <c:v>39507</c:v>
                </c:pt>
                <c:pt idx="170">
                  <c:v>39538</c:v>
                </c:pt>
                <c:pt idx="171">
                  <c:v>39568</c:v>
                </c:pt>
                <c:pt idx="172">
                  <c:v>39599</c:v>
                </c:pt>
                <c:pt idx="173">
                  <c:v>39629</c:v>
                </c:pt>
                <c:pt idx="174">
                  <c:v>39660</c:v>
                </c:pt>
                <c:pt idx="175">
                  <c:v>39691</c:v>
                </c:pt>
                <c:pt idx="176">
                  <c:v>39721</c:v>
                </c:pt>
                <c:pt idx="177">
                  <c:v>39752</c:v>
                </c:pt>
                <c:pt idx="178">
                  <c:v>39782</c:v>
                </c:pt>
                <c:pt idx="179">
                  <c:v>39813</c:v>
                </c:pt>
                <c:pt idx="180">
                  <c:v>39844</c:v>
                </c:pt>
                <c:pt idx="181">
                  <c:v>39872</c:v>
                </c:pt>
                <c:pt idx="182">
                  <c:v>39903</c:v>
                </c:pt>
                <c:pt idx="183">
                  <c:v>39933</c:v>
                </c:pt>
                <c:pt idx="184">
                  <c:v>39964</c:v>
                </c:pt>
                <c:pt idx="185">
                  <c:v>39994</c:v>
                </c:pt>
                <c:pt idx="186">
                  <c:v>40025</c:v>
                </c:pt>
                <c:pt idx="187">
                  <c:v>40056</c:v>
                </c:pt>
                <c:pt idx="188">
                  <c:v>40086</c:v>
                </c:pt>
                <c:pt idx="189">
                  <c:v>40117</c:v>
                </c:pt>
                <c:pt idx="190">
                  <c:v>40147</c:v>
                </c:pt>
                <c:pt idx="191">
                  <c:v>40178</c:v>
                </c:pt>
                <c:pt idx="192">
                  <c:v>40209</c:v>
                </c:pt>
                <c:pt idx="193">
                  <c:v>40237</c:v>
                </c:pt>
                <c:pt idx="194">
                  <c:v>40268</c:v>
                </c:pt>
                <c:pt idx="195">
                  <c:v>40298</c:v>
                </c:pt>
                <c:pt idx="196">
                  <c:v>40329</c:v>
                </c:pt>
                <c:pt idx="197">
                  <c:v>40359</c:v>
                </c:pt>
                <c:pt idx="198">
                  <c:v>40390</c:v>
                </c:pt>
                <c:pt idx="199">
                  <c:v>40421</c:v>
                </c:pt>
                <c:pt idx="200">
                  <c:v>40451</c:v>
                </c:pt>
                <c:pt idx="201">
                  <c:v>40482</c:v>
                </c:pt>
                <c:pt idx="202">
                  <c:v>40512</c:v>
                </c:pt>
                <c:pt idx="203">
                  <c:v>40543</c:v>
                </c:pt>
                <c:pt idx="204">
                  <c:v>40574</c:v>
                </c:pt>
                <c:pt idx="205">
                  <c:v>40602</c:v>
                </c:pt>
                <c:pt idx="206">
                  <c:v>40633</c:v>
                </c:pt>
                <c:pt idx="207">
                  <c:v>40663</c:v>
                </c:pt>
                <c:pt idx="208">
                  <c:v>40694</c:v>
                </c:pt>
                <c:pt idx="209">
                  <c:v>40724</c:v>
                </c:pt>
                <c:pt idx="210">
                  <c:v>40755</c:v>
                </c:pt>
                <c:pt idx="211">
                  <c:v>40786</c:v>
                </c:pt>
                <c:pt idx="212">
                  <c:v>40816</c:v>
                </c:pt>
                <c:pt idx="213">
                  <c:v>40847</c:v>
                </c:pt>
                <c:pt idx="214">
                  <c:v>40877</c:v>
                </c:pt>
                <c:pt idx="215">
                  <c:v>40908</c:v>
                </c:pt>
                <c:pt idx="216">
                  <c:v>40939</c:v>
                </c:pt>
                <c:pt idx="217">
                  <c:v>40968</c:v>
                </c:pt>
                <c:pt idx="218">
                  <c:v>40999</c:v>
                </c:pt>
                <c:pt idx="219">
                  <c:v>41029</c:v>
                </c:pt>
                <c:pt idx="220">
                  <c:v>41060</c:v>
                </c:pt>
                <c:pt idx="221">
                  <c:v>41090</c:v>
                </c:pt>
                <c:pt idx="222">
                  <c:v>41121</c:v>
                </c:pt>
                <c:pt idx="223">
                  <c:v>41152</c:v>
                </c:pt>
                <c:pt idx="224">
                  <c:v>41182</c:v>
                </c:pt>
                <c:pt idx="225">
                  <c:v>41213</c:v>
                </c:pt>
                <c:pt idx="226">
                  <c:v>41243</c:v>
                </c:pt>
                <c:pt idx="227">
                  <c:v>41274</c:v>
                </c:pt>
                <c:pt idx="228">
                  <c:v>41305</c:v>
                </c:pt>
                <c:pt idx="229">
                  <c:v>41333</c:v>
                </c:pt>
                <c:pt idx="230">
                  <c:v>41364</c:v>
                </c:pt>
                <c:pt idx="231">
                  <c:v>41394</c:v>
                </c:pt>
                <c:pt idx="232">
                  <c:v>41425</c:v>
                </c:pt>
                <c:pt idx="233">
                  <c:v>41455</c:v>
                </c:pt>
                <c:pt idx="234">
                  <c:v>41486</c:v>
                </c:pt>
                <c:pt idx="235">
                  <c:v>41517</c:v>
                </c:pt>
                <c:pt idx="236">
                  <c:v>41547</c:v>
                </c:pt>
                <c:pt idx="237">
                  <c:v>41578</c:v>
                </c:pt>
                <c:pt idx="238">
                  <c:v>41608</c:v>
                </c:pt>
                <c:pt idx="239">
                  <c:v>41639</c:v>
                </c:pt>
                <c:pt idx="240">
                  <c:v>41670</c:v>
                </c:pt>
                <c:pt idx="241">
                  <c:v>41698</c:v>
                </c:pt>
                <c:pt idx="242">
                  <c:v>41729</c:v>
                </c:pt>
                <c:pt idx="243">
                  <c:v>41759</c:v>
                </c:pt>
                <c:pt idx="244">
                  <c:v>41790</c:v>
                </c:pt>
                <c:pt idx="245">
                  <c:v>41820</c:v>
                </c:pt>
                <c:pt idx="246">
                  <c:v>41851</c:v>
                </c:pt>
                <c:pt idx="247">
                  <c:v>41882</c:v>
                </c:pt>
                <c:pt idx="248">
                  <c:v>41912</c:v>
                </c:pt>
                <c:pt idx="249">
                  <c:v>41943</c:v>
                </c:pt>
                <c:pt idx="250">
                  <c:v>41973</c:v>
                </c:pt>
                <c:pt idx="251">
                  <c:v>42004</c:v>
                </c:pt>
                <c:pt idx="252">
                  <c:v>42035</c:v>
                </c:pt>
                <c:pt idx="253">
                  <c:v>42063</c:v>
                </c:pt>
                <c:pt idx="254">
                  <c:v>42094</c:v>
                </c:pt>
                <c:pt idx="255">
                  <c:v>42124</c:v>
                </c:pt>
                <c:pt idx="256">
                  <c:v>42155</c:v>
                </c:pt>
                <c:pt idx="257">
                  <c:v>42185</c:v>
                </c:pt>
                <c:pt idx="258">
                  <c:v>42216</c:v>
                </c:pt>
                <c:pt idx="259">
                  <c:v>42247</c:v>
                </c:pt>
                <c:pt idx="260">
                  <c:v>42277</c:v>
                </c:pt>
                <c:pt idx="261">
                  <c:v>42308</c:v>
                </c:pt>
                <c:pt idx="262">
                  <c:v>42338</c:v>
                </c:pt>
                <c:pt idx="263">
                  <c:v>42369</c:v>
                </c:pt>
                <c:pt idx="264">
                  <c:v>42400</c:v>
                </c:pt>
                <c:pt idx="265">
                  <c:v>42429</c:v>
                </c:pt>
                <c:pt idx="266">
                  <c:v>42460</c:v>
                </c:pt>
                <c:pt idx="267">
                  <c:v>42490</c:v>
                </c:pt>
                <c:pt idx="268">
                  <c:v>42521</c:v>
                </c:pt>
                <c:pt idx="269">
                  <c:v>42551</c:v>
                </c:pt>
                <c:pt idx="270">
                  <c:v>42582</c:v>
                </c:pt>
                <c:pt idx="271">
                  <c:v>42613</c:v>
                </c:pt>
                <c:pt idx="272">
                  <c:v>42643</c:v>
                </c:pt>
                <c:pt idx="273">
                  <c:v>42674</c:v>
                </c:pt>
                <c:pt idx="274">
                  <c:v>42704</c:v>
                </c:pt>
                <c:pt idx="275">
                  <c:v>42735</c:v>
                </c:pt>
                <c:pt idx="276">
                  <c:v>42766</c:v>
                </c:pt>
                <c:pt idx="277">
                  <c:v>42794</c:v>
                </c:pt>
                <c:pt idx="278">
                  <c:v>42825</c:v>
                </c:pt>
                <c:pt idx="279">
                  <c:v>42855</c:v>
                </c:pt>
                <c:pt idx="280">
                  <c:v>42886</c:v>
                </c:pt>
                <c:pt idx="281">
                  <c:v>42916</c:v>
                </c:pt>
                <c:pt idx="282">
                  <c:v>42947</c:v>
                </c:pt>
                <c:pt idx="283">
                  <c:v>42978</c:v>
                </c:pt>
                <c:pt idx="284">
                  <c:v>43008</c:v>
                </c:pt>
                <c:pt idx="285">
                  <c:v>43039</c:v>
                </c:pt>
                <c:pt idx="286">
                  <c:v>43069</c:v>
                </c:pt>
                <c:pt idx="287">
                  <c:v>43100</c:v>
                </c:pt>
                <c:pt idx="288">
                  <c:v>43131</c:v>
                </c:pt>
                <c:pt idx="289">
                  <c:v>43159</c:v>
                </c:pt>
                <c:pt idx="290">
                  <c:v>43190</c:v>
                </c:pt>
                <c:pt idx="291">
                  <c:v>43220</c:v>
                </c:pt>
                <c:pt idx="292">
                  <c:v>43251</c:v>
                </c:pt>
                <c:pt idx="293">
                  <c:v>43281</c:v>
                </c:pt>
                <c:pt idx="294">
                  <c:v>43312</c:v>
                </c:pt>
                <c:pt idx="295">
                  <c:v>43343</c:v>
                </c:pt>
                <c:pt idx="296">
                  <c:v>43373</c:v>
                </c:pt>
                <c:pt idx="297">
                  <c:v>43404</c:v>
                </c:pt>
                <c:pt idx="298">
                  <c:v>43434</c:v>
                </c:pt>
                <c:pt idx="299">
                  <c:v>43465</c:v>
                </c:pt>
                <c:pt idx="300">
                  <c:v>43496</c:v>
                </c:pt>
                <c:pt idx="301">
                  <c:v>43524</c:v>
                </c:pt>
                <c:pt idx="302">
                  <c:v>43555</c:v>
                </c:pt>
                <c:pt idx="303">
                  <c:v>43585</c:v>
                </c:pt>
                <c:pt idx="304">
                  <c:v>43616</c:v>
                </c:pt>
                <c:pt idx="305">
                  <c:v>43646</c:v>
                </c:pt>
                <c:pt idx="306">
                  <c:v>43677</c:v>
                </c:pt>
                <c:pt idx="307">
                  <c:v>43708</c:v>
                </c:pt>
                <c:pt idx="308">
                  <c:v>43738</c:v>
                </c:pt>
                <c:pt idx="309">
                  <c:v>43769</c:v>
                </c:pt>
                <c:pt idx="310">
                  <c:v>43799</c:v>
                </c:pt>
                <c:pt idx="311">
                  <c:v>43830</c:v>
                </c:pt>
                <c:pt idx="312">
                  <c:v>43861</c:v>
                </c:pt>
                <c:pt idx="313">
                  <c:v>43890</c:v>
                </c:pt>
                <c:pt idx="314">
                  <c:v>43921</c:v>
                </c:pt>
                <c:pt idx="315">
                  <c:v>43951</c:v>
                </c:pt>
                <c:pt idx="316">
                  <c:v>43982</c:v>
                </c:pt>
                <c:pt idx="317">
                  <c:v>44012</c:v>
                </c:pt>
                <c:pt idx="318">
                  <c:v>44043</c:v>
                </c:pt>
                <c:pt idx="319">
                  <c:v>44074</c:v>
                </c:pt>
                <c:pt idx="320">
                  <c:v>44104</c:v>
                </c:pt>
                <c:pt idx="321">
                  <c:v>44135</c:v>
                </c:pt>
                <c:pt idx="322">
                  <c:v>44165</c:v>
                </c:pt>
                <c:pt idx="323">
                  <c:v>44196</c:v>
                </c:pt>
                <c:pt idx="324">
                  <c:v>44227</c:v>
                </c:pt>
                <c:pt idx="325">
                  <c:v>44255</c:v>
                </c:pt>
                <c:pt idx="326">
                  <c:v>44286</c:v>
                </c:pt>
                <c:pt idx="327">
                  <c:v>44316</c:v>
                </c:pt>
                <c:pt idx="328">
                  <c:v>44347</c:v>
                </c:pt>
                <c:pt idx="329">
                  <c:v>44377</c:v>
                </c:pt>
                <c:pt idx="330">
                  <c:v>44408</c:v>
                </c:pt>
                <c:pt idx="331">
                  <c:v>44439</c:v>
                </c:pt>
                <c:pt idx="332">
                  <c:v>44469</c:v>
                </c:pt>
                <c:pt idx="333">
                  <c:v>44500</c:v>
                </c:pt>
                <c:pt idx="334">
                  <c:v>44530</c:v>
                </c:pt>
                <c:pt idx="335">
                  <c:v>44561</c:v>
                </c:pt>
                <c:pt idx="336">
                  <c:v>44592</c:v>
                </c:pt>
                <c:pt idx="337">
                  <c:v>44620</c:v>
                </c:pt>
                <c:pt idx="338">
                  <c:v>44651</c:v>
                </c:pt>
                <c:pt idx="339">
                  <c:v>44681</c:v>
                </c:pt>
                <c:pt idx="340">
                  <c:v>44712</c:v>
                </c:pt>
                <c:pt idx="341">
                  <c:v>44742</c:v>
                </c:pt>
                <c:pt idx="342">
                  <c:v>44773</c:v>
                </c:pt>
                <c:pt idx="343">
                  <c:v>44804</c:v>
                </c:pt>
                <c:pt idx="344">
                  <c:v>44834</c:v>
                </c:pt>
                <c:pt idx="345">
                  <c:v>44865</c:v>
                </c:pt>
                <c:pt idx="346">
                  <c:v>44895</c:v>
                </c:pt>
                <c:pt idx="347">
                  <c:v>44926</c:v>
                </c:pt>
                <c:pt idx="348">
                  <c:v>44957</c:v>
                </c:pt>
                <c:pt idx="349">
                  <c:v>44985</c:v>
                </c:pt>
                <c:pt idx="350">
                  <c:v>45016</c:v>
                </c:pt>
                <c:pt idx="351">
                  <c:v>45046</c:v>
                </c:pt>
                <c:pt idx="352">
                  <c:v>45077</c:v>
                </c:pt>
                <c:pt idx="353">
                  <c:v>45107</c:v>
                </c:pt>
                <c:pt idx="354">
                  <c:v>45138</c:v>
                </c:pt>
                <c:pt idx="355">
                  <c:v>45169</c:v>
                </c:pt>
                <c:pt idx="356">
                  <c:v>45199</c:v>
                </c:pt>
                <c:pt idx="357">
                  <c:v>45230</c:v>
                </c:pt>
                <c:pt idx="358">
                  <c:v>45260</c:v>
                </c:pt>
                <c:pt idx="359">
                  <c:v>45291</c:v>
                </c:pt>
                <c:pt idx="360">
                  <c:v>45322</c:v>
                </c:pt>
              </c:numCache>
            </c:numRef>
          </c:cat>
          <c:val>
            <c:numRef>
              <c:f>'1994～'!$H$3:$H$363</c:f>
              <c:numCache>
                <c:formatCode>#,##0.000_ ;[Red]\-#,##0.000\ </c:formatCode>
                <c:ptCount val="361"/>
                <c:pt idx="0">
                  <c:v>1</c:v>
                </c:pt>
                <c:pt idx="1">
                  <c:v>0.98853131642691183</c:v>
                </c:pt>
                <c:pt idx="2">
                  <c:v>0.94478224331405403</c:v>
                </c:pt>
                <c:pt idx="3">
                  <c:v>0.97508527361708441</c:v>
                </c:pt>
                <c:pt idx="4">
                  <c:v>1.0368283157842701</c:v>
                </c:pt>
                <c:pt idx="5">
                  <c:v>1.0205151020811707</c:v>
                </c:pt>
                <c:pt idx="6">
                  <c:v>1.0108754758020664</c:v>
                </c:pt>
                <c:pt idx="7">
                  <c:v>1.0197735923673934</c:v>
                </c:pt>
                <c:pt idx="8">
                  <c:v>0.96712640268920858</c:v>
                </c:pt>
                <c:pt idx="9">
                  <c:v>0.98818527856048244</c:v>
                </c:pt>
                <c:pt idx="10">
                  <c:v>0.94300262000098867</c:v>
                </c:pt>
                <c:pt idx="11">
                  <c:v>0.97498640565524741</c:v>
                </c:pt>
                <c:pt idx="12">
                  <c:v>0.9219437441297148</c:v>
                </c:pt>
                <c:pt idx="13">
                  <c:v>0.84299767660289682</c:v>
                </c:pt>
                <c:pt idx="14">
                  <c:v>0.79786445202432155</c:v>
                </c:pt>
                <c:pt idx="15">
                  <c:v>0.83083691729694997</c:v>
                </c:pt>
                <c:pt idx="16">
                  <c:v>0.76311236343862776</c:v>
                </c:pt>
                <c:pt idx="17">
                  <c:v>0.71763310099362299</c:v>
                </c:pt>
                <c:pt idx="18">
                  <c:v>0.8244599337584656</c:v>
                </c:pt>
                <c:pt idx="19">
                  <c:v>0.89559543230016314</c:v>
                </c:pt>
                <c:pt idx="20">
                  <c:v>0.88551090019279255</c:v>
                </c:pt>
                <c:pt idx="21">
                  <c:v>0.87275693311582381</c:v>
                </c:pt>
                <c:pt idx="22">
                  <c:v>0.92659053833605221</c:v>
                </c:pt>
                <c:pt idx="23">
                  <c:v>0.98215433288842746</c:v>
                </c:pt>
                <c:pt idx="24">
                  <c:v>1.0288694448563942</c:v>
                </c:pt>
                <c:pt idx="25">
                  <c:v>0.9948588659844777</c:v>
                </c:pt>
                <c:pt idx="26">
                  <c:v>1.0582332295219734</c:v>
                </c:pt>
                <c:pt idx="27">
                  <c:v>1.0895743734242918</c:v>
                </c:pt>
                <c:pt idx="28">
                  <c:v>1.0853724850462207</c:v>
                </c:pt>
                <c:pt idx="29">
                  <c:v>1.1137970240743487</c:v>
                </c:pt>
                <c:pt idx="30">
                  <c:v>1.0229373671461763</c:v>
                </c:pt>
                <c:pt idx="31">
                  <c:v>0.99693509318305407</c:v>
                </c:pt>
                <c:pt idx="32">
                  <c:v>1.0655988926788273</c:v>
                </c:pt>
                <c:pt idx="33">
                  <c:v>1.0117652874585989</c:v>
                </c:pt>
                <c:pt idx="34">
                  <c:v>1.0391022789065203</c:v>
                </c:pt>
                <c:pt idx="35">
                  <c:v>0.95709130456275648</c:v>
                </c:pt>
                <c:pt idx="36">
                  <c:v>0.90612487023580013</c:v>
                </c:pt>
                <c:pt idx="37">
                  <c:v>0.91734638390429579</c:v>
                </c:pt>
                <c:pt idx="38">
                  <c:v>0.88995995847545606</c:v>
                </c:pt>
                <c:pt idx="39">
                  <c:v>0.94671016856987489</c:v>
                </c:pt>
                <c:pt idx="40">
                  <c:v>0.99209056305304266</c:v>
                </c:pt>
                <c:pt idx="41">
                  <c:v>1.0185871768253498</c:v>
                </c:pt>
                <c:pt idx="42">
                  <c:v>1.0050422660536853</c:v>
                </c:pt>
                <c:pt idx="43">
                  <c:v>0.90113203816303322</c:v>
                </c:pt>
                <c:pt idx="44">
                  <c:v>0.88427505066983048</c:v>
                </c:pt>
                <c:pt idx="45">
                  <c:v>0.81363389193731772</c:v>
                </c:pt>
                <c:pt idx="46">
                  <c:v>0.82223540461713385</c:v>
                </c:pt>
                <c:pt idx="47">
                  <c:v>0.75431311483513763</c:v>
                </c:pt>
                <c:pt idx="48">
                  <c:v>0.82198823471254145</c:v>
                </c:pt>
                <c:pt idx="49">
                  <c:v>0.83207276681991205</c:v>
                </c:pt>
                <c:pt idx="50">
                  <c:v>0.81699540263977455</c:v>
                </c:pt>
                <c:pt idx="51">
                  <c:v>0.77320974838103718</c:v>
                </c:pt>
                <c:pt idx="52">
                  <c:v>0.77466903949775079</c:v>
                </c:pt>
                <c:pt idx="53">
                  <c:v>0.78255326511443968</c:v>
                </c:pt>
                <c:pt idx="54">
                  <c:v>0.8096776904444114</c:v>
                </c:pt>
                <c:pt idx="55">
                  <c:v>0.69740916506006223</c:v>
                </c:pt>
                <c:pt idx="56">
                  <c:v>0.6627312274457462</c:v>
                </c:pt>
                <c:pt idx="57">
                  <c:v>0.6705477285085768</c:v>
                </c:pt>
                <c:pt idx="58">
                  <c:v>0.73576054179643091</c:v>
                </c:pt>
                <c:pt idx="59">
                  <c:v>0.68427356765040293</c:v>
                </c:pt>
                <c:pt idx="60">
                  <c:v>0.71675564783231993</c:v>
                </c:pt>
                <c:pt idx="61">
                  <c:v>0.71024469820554659</c:v>
                </c:pt>
                <c:pt idx="62">
                  <c:v>0.78286568787384447</c:v>
                </c:pt>
                <c:pt idx="63">
                  <c:v>0.82562311532947741</c:v>
                </c:pt>
                <c:pt idx="64">
                  <c:v>0.79646299866528247</c:v>
                </c:pt>
                <c:pt idx="65">
                  <c:v>0.86656483266597462</c:v>
                </c:pt>
                <c:pt idx="66">
                  <c:v>0.88298284640862135</c:v>
                </c:pt>
                <c:pt idx="67">
                  <c:v>0.86195857432399037</c:v>
                </c:pt>
                <c:pt idx="68">
                  <c:v>0.87030797370112212</c:v>
                </c:pt>
                <c:pt idx="69">
                  <c:v>0.8869484403579021</c:v>
                </c:pt>
                <c:pt idx="70">
                  <c:v>0.91740718770082552</c:v>
                </c:pt>
                <c:pt idx="71">
                  <c:v>0.93599980226407631</c:v>
                </c:pt>
                <c:pt idx="72">
                  <c:v>0.9659251569528895</c:v>
                </c:pt>
                <c:pt idx="73">
                  <c:v>0.98667853082208712</c:v>
                </c:pt>
                <c:pt idx="74">
                  <c:v>1.0053546888130902</c:v>
                </c:pt>
                <c:pt idx="75">
                  <c:v>0.88851154283454448</c:v>
                </c:pt>
                <c:pt idx="76">
                  <c:v>0.80737802165208372</c:v>
                </c:pt>
                <c:pt idx="77">
                  <c:v>0.86069751347075973</c:v>
                </c:pt>
                <c:pt idx="78">
                  <c:v>0.77747244055563791</c:v>
                </c:pt>
                <c:pt idx="79">
                  <c:v>0.83351920510158672</c:v>
                </c:pt>
                <c:pt idx="80">
                  <c:v>0.77844975035839636</c:v>
                </c:pt>
                <c:pt idx="81">
                  <c:v>0.71875030896238079</c:v>
                </c:pt>
                <c:pt idx="82">
                  <c:v>0.72413416382421281</c:v>
                </c:pt>
                <c:pt idx="83">
                  <c:v>0.68148153640812692</c:v>
                </c:pt>
                <c:pt idx="84">
                  <c:v>0.68434178654407041</c:v>
                </c:pt>
                <c:pt idx="85">
                  <c:v>0.63688467052251718</c:v>
                </c:pt>
                <c:pt idx="86">
                  <c:v>0.64262692174600822</c:v>
                </c:pt>
                <c:pt idx="87">
                  <c:v>0.68882890899204108</c:v>
                </c:pt>
                <c:pt idx="88">
                  <c:v>0.65560037569825491</c:v>
                </c:pt>
                <c:pt idx="89">
                  <c:v>0.64111177023085664</c:v>
                </c:pt>
                <c:pt idx="90">
                  <c:v>0.58632507785851995</c:v>
                </c:pt>
                <c:pt idx="91">
                  <c:v>0.52961144890998069</c:v>
                </c:pt>
                <c:pt idx="92">
                  <c:v>0.48320134460428099</c:v>
                </c:pt>
                <c:pt idx="93">
                  <c:v>0.5124494537545109</c:v>
                </c:pt>
                <c:pt idx="94">
                  <c:v>0.52881704483662073</c:v>
                </c:pt>
                <c:pt idx="95">
                  <c:v>0.52116367591082113</c:v>
                </c:pt>
                <c:pt idx="96">
                  <c:v>0.49423105442681298</c:v>
                </c:pt>
                <c:pt idx="97">
                  <c:v>0.52339858618814572</c:v>
                </c:pt>
                <c:pt idx="98">
                  <c:v>0.54500667358742405</c:v>
                </c:pt>
                <c:pt idx="99">
                  <c:v>0.5681220030649069</c:v>
                </c:pt>
                <c:pt idx="100">
                  <c:v>0.58152652133076277</c:v>
                </c:pt>
                <c:pt idx="101">
                  <c:v>0.52507983587918339</c:v>
                </c:pt>
                <c:pt idx="102">
                  <c:v>0.48830589747392361</c:v>
                </c:pt>
                <c:pt idx="103">
                  <c:v>0.47552029264916701</c:v>
                </c:pt>
                <c:pt idx="104">
                  <c:v>0.46385337881259581</c:v>
                </c:pt>
                <c:pt idx="105">
                  <c:v>0.42713332344653715</c:v>
                </c:pt>
                <c:pt idx="106">
                  <c:v>0.45556181719313854</c:v>
                </c:pt>
                <c:pt idx="107">
                  <c:v>0.42409165060062293</c:v>
                </c:pt>
                <c:pt idx="108">
                  <c:v>0.41227643482129617</c:v>
                </c:pt>
                <c:pt idx="109">
                  <c:v>0.41341835978051317</c:v>
                </c:pt>
                <c:pt idx="110">
                  <c:v>0.39412279400860151</c:v>
                </c:pt>
                <c:pt idx="111">
                  <c:v>0.38713826684462899</c:v>
                </c:pt>
                <c:pt idx="112">
                  <c:v>0.41645706658757231</c:v>
                </c:pt>
                <c:pt idx="113">
                  <c:v>0.44901428642048546</c:v>
                </c:pt>
                <c:pt idx="114">
                  <c:v>0.47274754065944924</c:v>
                </c:pt>
                <c:pt idx="115">
                  <c:v>0.51132285332937855</c:v>
                </c:pt>
                <c:pt idx="116">
                  <c:v>0.50516832270502743</c:v>
                </c:pt>
                <c:pt idx="117">
                  <c:v>0.52200257056700772</c:v>
                </c:pt>
                <c:pt idx="118">
                  <c:v>0.49931138464580549</c:v>
                </c:pt>
                <c:pt idx="119">
                  <c:v>0.52778881803351618</c:v>
                </c:pt>
                <c:pt idx="120">
                  <c:v>0.53307677097236639</c:v>
                </c:pt>
                <c:pt idx="121">
                  <c:v>0.54584606258341983</c:v>
                </c:pt>
                <c:pt idx="122">
                  <c:v>0.57913836571259081</c:v>
                </c:pt>
                <c:pt idx="123">
                  <c:v>0.58143210242720855</c:v>
                </c:pt>
                <c:pt idx="124">
                  <c:v>0.55545850017301901</c:v>
                </c:pt>
                <c:pt idx="125">
                  <c:v>0.58623115329477482</c:v>
                </c:pt>
                <c:pt idx="126">
                  <c:v>0.55987839240694059</c:v>
                </c:pt>
                <c:pt idx="127">
                  <c:v>0.54781699540263984</c:v>
                </c:pt>
                <c:pt idx="128">
                  <c:v>0.53505215284986896</c:v>
                </c:pt>
                <c:pt idx="129">
                  <c:v>0.53247417074497005</c:v>
                </c:pt>
                <c:pt idx="130">
                  <c:v>0.53879331652577978</c:v>
                </c:pt>
                <c:pt idx="131">
                  <c:v>0.56793514261703493</c:v>
                </c:pt>
                <c:pt idx="132">
                  <c:v>0.56293390676751198</c:v>
                </c:pt>
                <c:pt idx="133">
                  <c:v>0.58038459637154582</c:v>
                </c:pt>
                <c:pt idx="134">
                  <c:v>0.57684265163873649</c:v>
                </c:pt>
                <c:pt idx="135">
                  <c:v>0.54421375253349147</c:v>
                </c:pt>
                <c:pt idx="136">
                  <c:v>0.55744673488556029</c:v>
                </c:pt>
                <c:pt idx="137">
                  <c:v>0.57264372929952045</c:v>
                </c:pt>
                <c:pt idx="138">
                  <c:v>0.58824459933758466</c:v>
                </c:pt>
                <c:pt idx="139">
                  <c:v>0.61365366552968514</c:v>
                </c:pt>
                <c:pt idx="140">
                  <c:v>0.67103168718176875</c:v>
                </c:pt>
                <c:pt idx="141">
                  <c:v>0.67262346136734397</c:v>
                </c:pt>
                <c:pt idx="142">
                  <c:v>0.73518957931682238</c:v>
                </c:pt>
                <c:pt idx="143">
                  <c:v>0.79645212318948044</c:v>
                </c:pt>
                <c:pt idx="144">
                  <c:v>0.82306688417618268</c:v>
                </c:pt>
                <c:pt idx="145">
                  <c:v>0.80109891739581784</c:v>
                </c:pt>
                <c:pt idx="146">
                  <c:v>0.84332690691581391</c:v>
                </c:pt>
                <c:pt idx="147">
                  <c:v>0.835742251223491</c:v>
                </c:pt>
                <c:pt idx="148">
                  <c:v>0.76461169607988533</c:v>
                </c:pt>
                <c:pt idx="149">
                  <c:v>0.76648277225764994</c:v>
                </c:pt>
                <c:pt idx="150">
                  <c:v>0.7640916506006229</c:v>
                </c:pt>
                <c:pt idx="151">
                  <c:v>0.79790202184981962</c:v>
                </c:pt>
                <c:pt idx="152">
                  <c:v>0.79725048198131399</c:v>
                </c:pt>
                <c:pt idx="153">
                  <c:v>0.81068713233476686</c:v>
                </c:pt>
                <c:pt idx="154">
                  <c:v>0.80450491868110141</c:v>
                </c:pt>
                <c:pt idx="155">
                  <c:v>0.8515413515250384</c:v>
                </c:pt>
                <c:pt idx="156">
                  <c:v>0.85933165257798205</c:v>
                </c:pt>
                <c:pt idx="157">
                  <c:v>0.87024173216669132</c:v>
                </c:pt>
                <c:pt idx="158">
                  <c:v>0.85459736022541899</c:v>
                </c:pt>
                <c:pt idx="159">
                  <c:v>0.86017153591378714</c:v>
                </c:pt>
                <c:pt idx="160">
                  <c:v>0.88366948440357906</c:v>
                </c:pt>
                <c:pt idx="161">
                  <c:v>0.89665134213258202</c:v>
                </c:pt>
                <c:pt idx="162">
                  <c:v>0.85268129912501855</c:v>
                </c:pt>
                <c:pt idx="163">
                  <c:v>0.81907607889663359</c:v>
                </c:pt>
                <c:pt idx="164">
                  <c:v>0.82978347916357698</c:v>
                </c:pt>
                <c:pt idx="165">
                  <c:v>0.82740768204063475</c:v>
                </c:pt>
                <c:pt idx="166">
                  <c:v>0.7751579415690345</c:v>
                </c:pt>
                <c:pt idx="167">
                  <c:v>0.75672450442434136</c:v>
                </c:pt>
                <c:pt idx="168">
                  <c:v>0.67192990261505758</c:v>
                </c:pt>
                <c:pt idx="169">
                  <c:v>0.67245143111374761</c:v>
                </c:pt>
                <c:pt idx="170">
                  <c:v>0.61918730535370015</c:v>
                </c:pt>
                <c:pt idx="171">
                  <c:v>0.68466014138118536</c:v>
                </c:pt>
                <c:pt idx="172">
                  <c:v>0.70881111275891051</c:v>
                </c:pt>
                <c:pt idx="173">
                  <c:v>0.66643828167482322</c:v>
                </c:pt>
                <c:pt idx="174">
                  <c:v>0.66126897029017739</c:v>
                </c:pt>
                <c:pt idx="175">
                  <c:v>0.6462440061298137</c:v>
                </c:pt>
                <c:pt idx="176">
                  <c:v>0.55661970438479413</c:v>
                </c:pt>
                <c:pt idx="177">
                  <c:v>0.42399426565821341</c:v>
                </c:pt>
                <c:pt idx="178">
                  <c:v>0.42079539275297839</c:v>
                </c:pt>
                <c:pt idx="179">
                  <c:v>0.43796331998615845</c:v>
                </c:pt>
                <c:pt idx="180">
                  <c:v>0.39517771516140193</c:v>
                </c:pt>
                <c:pt idx="181">
                  <c:v>0.37413712986306785</c:v>
                </c:pt>
                <c:pt idx="182">
                  <c:v>0.40088635127786837</c:v>
                </c:pt>
                <c:pt idx="183">
                  <c:v>0.43641603638340998</c:v>
                </c:pt>
                <c:pt idx="184">
                  <c:v>0.47073508329625785</c:v>
                </c:pt>
                <c:pt idx="185">
                  <c:v>0.49228533293786153</c:v>
                </c:pt>
                <c:pt idx="186">
                  <c:v>0.51197933659597605</c:v>
                </c:pt>
                <c:pt idx="187">
                  <c:v>0.51868752780661431</c:v>
                </c:pt>
                <c:pt idx="188">
                  <c:v>0.50092589846260316</c:v>
                </c:pt>
                <c:pt idx="189">
                  <c:v>0.49605714568194176</c:v>
                </c:pt>
                <c:pt idx="190">
                  <c:v>0.46198774037273216</c:v>
                </c:pt>
                <c:pt idx="191">
                  <c:v>0.52135251371792968</c:v>
                </c:pt>
                <c:pt idx="192">
                  <c:v>0.50412971476593016</c:v>
                </c:pt>
                <c:pt idx="193">
                  <c:v>0.50056997379999013</c:v>
                </c:pt>
                <c:pt idx="194">
                  <c:v>0.54821988234712549</c:v>
                </c:pt>
                <c:pt idx="195">
                  <c:v>0.54661130060803798</c:v>
                </c:pt>
                <c:pt idx="196">
                  <c:v>0.48290572939838849</c:v>
                </c:pt>
                <c:pt idx="197">
                  <c:v>0.46382124672499875</c:v>
                </c:pt>
                <c:pt idx="198">
                  <c:v>0.47146670621385134</c:v>
                </c:pt>
                <c:pt idx="199">
                  <c:v>0.43620841366355229</c:v>
                </c:pt>
                <c:pt idx="200">
                  <c:v>0.46316426911859215</c:v>
                </c:pt>
                <c:pt idx="201">
                  <c:v>0.45491373770329729</c:v>
                </c:pt>
                <c:pt idx="202">
                  <c:v>0.49122744574620597</c:v>
                </c:pt>
                <c:pt idx="203">
                  <c:v>0.50565623609669286</c:v>
                </c:pt>
                <c:pt idx="204">
                  <c:v>0.50610114192495925</c:v>
                </c:pt>
                <c:pt idx="205">
                  <c:v>0.5251910623362499</c:v>
                </c:pt>
                <c:pt idx="206">
                  <c:v>0.48223342725789708</c:v>
                </c:pt>
                <c:pt idx="207">
                  <c:v>0.48691185921202235</c:v>
                </c:pt>
                <c:pt idx="208">
                  <c:v>0.47919966384892976</c:v>
                </c:pt>
                <c:pt idx="209">
                  <c:v>0.48524840575411538</c:v>
                </c:pt>
                <c:pt idx="210">
                  <c:v>0.48608581739087453</c:v>
                </c:pt>
                <c:pt idx="211">
                  <c:v>0.44269118592120227</c:v>
                </c:pt>
                <c:pt idx="212">
                  <c:v>0.4300899698452717</c:v>
                </c:pt>
                <c:pt idx="213">
                  <c:v>0.44433189974788667</c:v>
                </c:pt>
                <c:pt idx="214">
                  <c:v>0.41695634979484902</c:v>
                </c:pt>
                <c:pt idx="215">
                  <c:v>0.41798161055909833</c:v>
                </c:pt>
                <c:pt idx="216">
                  <c:v>0.43514311137475903</c:v>
                </c:pt>
                <c:pt idx="217">
                  <c:v>0.48065846062583417</c:v>
                </c:pt>
                <c:pt idx="218">
                  <c:v>0.49847051263038211</c:v>
                </c:pt>
                <c:pt idx="219">
                  <c:v>0.47065549458697908</c:v>
                </c:pt>
                <c:pt idx="220">
                  <c:v>0.42230115181175537</c:v>
                </c:pt>
                <c:pt idx="221">
                  <c:v>0.44524099065697764</c:v>
                </c:pt>
                <c:pt idx="222">
                  <c:v>0.42983143012506797</c:v>
                </c:pt>
                <c:pt idx="223">
                  <c:v>0.43699194226111027</c:v>
                </c:pt>
                <c:pt idx="224">
                  <c:v>0.43848732018389441</c:v>
                </c:pt>
                <c:pt idx="225">
                  <c:v>0.44136091749468587</c:v>
                </c:pt>
                <c:pt idx="226">
                  <c:v>0.46695387809580308</c:v>
                </c:pt>
                <c:pt idx="227">
                  <c:v>0.51387512976419991</c:v>
                </c:pt>
                <c:pt idx="228">
                  <c:v>0.55062830589747391</c:v>
                </c:pt>
                <c:pt idx="229">
                  <c:v>0.57142518166987988</c:v>
                </c:pt>
                <c:pt idx="230">
                  <c:v>0.61287804636907406</c:v>
                </c:pt>
                <c:pt idx="231">
                  <c:v>0.6851974887537694</c:v>
                </c:pt>
                <c:pt idx="232">
                  <c:v>0.68093034752088588</c:v>
                </c:pt>
                <c:pt idx="233">
                  <c:v>0.67612437589599084</c:v>
                </c:pt>
                <c:pt idx="234">
                  <c:v>0.67567947006772455</c:v>
                </c:pt>
                <c:pt idx="235">
                  <c:v>0.66186464976024517</c:v>
                </c:pt>
                <c:pt idx="236">
                  <c:v>0.71460774136141181</c:v>
                </c:pt>
                <c:pt idx="237">
                  <c:v>0.7082871125611746</c:v>
                </c:pt>
                <c:pt idx="238">
                  <c:v>0.77422858272776707</c:v>
                </c:pt>
                <c:pt idx="239">
                  <c:v>0.80534430767709719</c:v>
                </c:pt>
                <c:pt idx="240">
                  <c:v>0.73728459142814773</c:v>
                </c:pt>
                <c:pt idx="241">
                  <c:v>0.73365317118987594</c:v>
                </c:pt>
                <c:pt idx="242">
                  <c:v>0.73299866528251523</c:v>
                </c:pt>
                <c:pt idx="243">
                  <c:v>0.70710910079588707</c:v>
                </c:pt>
                <c:pt idx="244">
                  <c:v>0.72333679371199755</c:v>
                </c:pt>
                <c:pt idx="245">
                  <c:v>0.7495229620841366</c:v>
                </c:pt>
                <c:pt idx="246">
                  <c:v>0.77219684611201744</c:v>
                </c:pt>
                <c:pt idx="247">
                  <c:v>0.76249888773542929</c:v>
                </c:pt>
                <c:pt idx="248">
                  <c:v>0.79952147906470905</c:v>
                </c:pt>
                <c:pt idx="249">
                  <c:v>0.81139749864056543</c:v>
                </c:pt>
                <c:pt idx="250">
                  <c:v>0.86310989173958175</c:v>
                </c:pt>
                <c:pt idx="251">
                  <c:v>0.86266103119284199</c:v>
                </c:pt>
                <c:pt idx="252">
                  <c:v>0.87371545800583317</c:v>
                </c:pt>
                <c:pt idx="253">
                  <c:v>0.92925700726679517</c:v>
                </c:pt>
                <c:pt idx="254">
                  <c:v>0.94947797716150084</c:v>
                </c:pt>
                <c:pt idx="255">
                  <c:v>0.96495180186860441</c:v>
                </c:pt>
                <c:pt idx="256">
                  <c:v>1.0165183647239113</c:v>
                </c:pt>
                <c:pt idx="257">
                  <c:v>1.0003326906915813</c:v>
                </c:pt>
                <c:pt idx="258">
                  <c:v>1.0176103613624006</c:v>
                </c:pt>
                <c:pt idx="259">
                  <c:v>0.93383162786099161</c:v>
                </c:pt>
                <c:pt idx="260">
                  <c:v>0.85956547530772665</c:v>
                </c:pt>
                <c:pt idx="261">
                  <c:v>0.94335360126550982</c:v>
                </c:pt>
                <c:pt idx="262">
                  <c:v>0.97619605516832275</c:v>
                </c:pt>
                <c:pt idx="263">
                  <c:v>0.940912056947946</c:v>
                </c:pt>
                <c:pt idx="264">
                  <c:v>0.86599930792426716</c:v>
                </c:pt>
                <c:pt idx="265">
                  <c:v>0.79226654802511243</c:v>
                </c:pt>
                <c:pt idx="266">
                  <c:v>0.8284477729991595</c:v>
                </c:pt>
                <c:pt idx="267">
                  <c:v>0.8238691976864897</c:v>
                </c:pt>
                <c:pt idx="268">
                  <c:v>0.85199367245044244</c:v>
                </c:pt>
                <c:pt idx="269">
                  <c:v>0.76997973206782344</c:v>
                </c:pt>
                <c:pt idx="270">
                  <c:v>0.81908497701319893</c:v>
                </c:pt>
                <c:pt idx="271">
                  <c:v>0.83481140936279608</c:v>
                </c:pt>
                <c:pt idx="272">
                  <c:v>0.81318107667210437</c:v>
                </c:pt>
                <c:pt idx="273">
                  <c:v>0.86138810618419104</c:v>
                </c:pt>
                <c:pt idx="274">
                  <c:v>0.9050610509664343</c:v>
                </c:pt>
                <c:pt idx="275">
                  <c:v>0.94489940184883081</c:v>
                </c:pt>
                <c:pt idx="276">
                  <c:v>0.94128923822235411</c:v>
                </c:pt>
                <c:pt idx="277">
                  <c:v>0.94512778684067433</c:v>
                </c:pt>
                <c:pt idx="278">
                  <c:v>0.93475999802264065</c:v>
                </c:pt>
                <c:pt idx="279">
                  <c:v>0.94897127885708643</c:v>
                </c:pt>
                <c:pt idx="280">
                  <c:v>0.97140590241732161</c:v>
                </c:pt>
                <c:pt idx="281">
                  <c:v>0.99033219635177228</c:v>
                </c:pt>
                <c:pt idx="282">
                  <c:v>0.98498096791734635</c:v>
                </c:pt>
                <c:pt idx="283">
                  <c:v>0.97119185327994473</c:v>
                </c:pt>
                <c:pt idx="284">
                  <c:v>1.0062919570913045</c:v>
                </c:pt>
                <c:pt idx="285">
                  <c:v>1.0881215087250977</c:v>
                </c:pt>
                <c:pt idx="286">
                  <c:v>1.1233852390132977</c:v>
                </c:pt>
                <c:pt idx="287">
                  <c:v>1.1253616095704186</c:v>
                </c:pt>
                <c:pt idx="288">
                  <c:v>1.1418404271095952</c:v>
                </c:pt>
                <c:pt idx="289">
                  <c:v>1.0909209550645114</c:v>
                </c:pt>
                <c:pt idx="290">
                  <c:v>1.0605714568194176</c:v>
                </c:pt>
                <c:pt idx="291">
                  <c:v>1.1106762568589648</c:v>
                </c:pt>
                <c:pt idx="292">
                  <c:v>1.0975243462356024</c:v>
                </c:pt>
                <c:pt idx="293">
                  <c:v>1.1026007217361213</c:v>
                </c:pt>
                <c:pt idx="294">
                  <c:v>1.1149201641208166</c:v>
                </c:pt>
                <c:pt idx="295">
                  <c:v>1.13031538879826</c:v>
                </c:pt>
                <c:pt idx="296">
                  <c:v>1.1923495971130555</c:v>
                </c:pt>
                <c:pt idx="297">
                  <c:v>1.0836156013643778</c:v>
                </c:pt>
                <c:pt idx="298">
                  <c:v>1.1049018735478768</c:v>
                </c:pt>
                <c:pt idx="299">
                  <c:v>0.98940975826783328</c:v>
                </c:pt>
                <c:pt idx="300">
                  <c:v>1.026916308270305</c:v>
                </c:pt>
                <c:pt idx="301">
                  <c:v>1.0571535913787138</c:v>
                </c:pt>
                <c:pt idx="302">
                  <c:v>1.0482876069009839</c:v>
                </c:pt>
                <c:pt idx="303">
                  <c:v>1.1003376340896731</c:v>
                </c:pt>
                <c:pt idx="304">
                  <c:v>1.0183988333580503</c:v>
                </c:pt>
                <c:pt idx="305">
                  <c:v>1.0517534233031784</c:v>
                </c:pt>
                <c:pt idx="306">
                  <c:v>1.0638949033565672</c:v>
                </c:pt>
                <c:pt idx="307">
                  <c:v>1.0234994315092194</c:v>
                </c:pt>
                <c:pt idx="308">
                  <c:v>1.0754777794255772</c:v>
                </c:pt>
                <c:pt idx="309">
                  <c:v>1.1333748578773049</c:v>
                </c:pt>
                <c:pt idx="310">
                  <c:v>1.1515107024568689</c:v>
                </c:pt>
                <c:pt idx="311">
                  <c:v>1.1694409016758118</c:v>
                </c:pt>
                <c:pt idx="312">
                  <c:v>1.1471244253299719</c:v>
                </c:pt>
                <c:pt idx="313">
                  <c:v>1.0451806812002571</c:v>
                </c:pt>
                <c:pt idx="314">
                  <c:v>0.93514311137475892</c:v>
                </c:pt>
                <c:pt idx="315">
                  <c:v>0.99825448613376833</c:v>
                </c:pt>
                <c:pt idx="316">
                  <c:v>1.081511196796678</c:v>
                </c:pt>
                <c:pt idx="317">
                  <c:v>1.1017914874684858</c:v>
                </c:pt>
                <c:pt idx="318">
                  <c:v>1.0732117257402738</c:v>
                </c:pt>
                <c:pt idx="319">
                  <c:v>1.1438904542982846</c:v>
                </c:pt>
                <c:pt idx="320">
                  <c:v>1.146132779672747</c:v>
                </c:pt>
                <c:pt idx="321">
                  <c:v>1.1358510059815117</c:v>
                </c:pt>
                <c:pt idx="322">
                  <c:v>1.3067190666864401</c:v>
                </c:pt>
                <c:pt idx="323">
                  <c:v>1.3566745761036136</c:v>
                </c:pt>
                <c:pt idx="324">
                  <c:v>1.3675114934005634</c:v>
                </c:pt>
                <c:pt idx="325">
                  <c:v>1.4319051856245983</c:v>
                </c:pt>
                <c:pt idx="326">
                  <c:v>1.4424242424242424</c:v>
                </c:pt>
                <c:pt idx="327">
                  <c:v>1.4243230016313215</c:v>
                </c:pt>
                <c:pt idx="328">
                  <c:v>1.4266686440259035</c:v>
                </c:pt>
                <c:pt idx="329">
                  <c:v>1.4232799446339413</c:v>
                </c:pt>
                <c:pt idx="330">
                  <c:v>1.3487364674477236</c:v>
                </c:pt>
                <c:pt idx="331">
                  <c:v>1.3885777843689753</c:v>
                </c:pt>
                <c:pt idx="332">
                  <c:v>1.4559622324385784</c:v>
                </c:pt>
                <c:pt idx="333">
                  <c:v>1.428280686143655</c:v>
                </c:pt>
                <c:pt idx="334">
                  <c:v>1.3753403529586237</c:v>
                </c:pt>
                <c:pt idx="335">
                  <c:v>1.4232888427505066</c:v>
                </c:pt>
                <c:pt idx="336">
                  <c:v>1.3348153640812694</c:v>
                </c:pt>
                <c:pt idx="337">
                  <c:v>1.3113263137080429</c:v>
                </c:pt>
                <c:pt idx="338">
                  <c:v>1.3753240397449207</c:v>
                </c:pt>
                <c:pt idx="339">
                  <c:v>1.3271985763013496</c:v>
                </c:pt>
                <c:pt idx="340">
                  <c:v>1.3485491126600424</c:v>
                </c:pt>
                <c:pt idx="341">
                  <c:v>1.3047130357407684</c:v>
                </c:pt>
                <c:pt idx="342">
                  <c:v>1.3743457412625439</c:v>
                </c:pt>
                <c:pt idx="343">
                  <c:v>1.388676157991003</c:v>
                </c:pt>
                <c:pt idx="344">
                  <c:v>1.2821795442186958</c:v>
                </c:pt>
                <c:pt idx="345">
                  <c:v>1.363757971229423</c:v>
                </c:pt>
                <c:pt idx="346">
                  <c:v>1.3826185179692521</c:v>
                </c:pt>
                <c:pt idx="347">
                  <c:v>1.2899550150773642</c:v>
                </c:pt>
                <c:pt idx="348">
                  <c:v>1.3508878342972961</c:v>
                </c:pt>
                <c:pt idx="349">
                  <c:v>1.3567432893370903</c:v>
                </c:pt>
                <c:pt idx="350">
                  <c:v>1.3862019872460329</c:v>
                </c:pt>
                <c:pt idx="351">
                  <c:v>1.42648870433536</c:v>
                </c:pt>
                <c:pt idx="352">
                  <c:v>1.5269108705324039</c:v>
                </c:pt>
                <c:pt idx="353">
                  <c:v>1.6406663700627813</c:v>
                </c:pt>
                <c:pt idx="354">
                  <c:v>1.6398348905037323</c:v>
                </c:pt>
                <c:pt idx="355">
                  <c:v>1.6125038311335211</c:v>
                </c:pt>
                <c:pt idx="356">
                  <c:v>1.574848979188294</c:v>
                </c:pt>
                <c:pt idx="357">
                  <c:v>1.5254758020663404</c:v>
                </c:pt>
                <c:pt idx="358">
                  <c:v>1.6553902812793515</c:v>
                </c:pt>
                <c:pt idx="359">
                  <c:v>1.6542671412328833</c:v>
                </c:pt>
                <c:pt idx="360">
                  <c:v>1.7937965297345395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F9-4D4F-89E8-564097F22402}"/>
            </c:ext>
          </c:extLst>
        </c:ser>
        <c:ser>
          <c:idx val="3"/>
          <c:order val="2"/>
          <c:tx>
            <c:strRef>
              <c:f>'1994～'!$I$2</c:f>
              <c:strCache>
                <c:ptCount val="1"/>
                <c:pt idx="0">
                  <c:v>TOPIX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'1994～'!$I$3:$I$363</c:f>
              <c:numCache>
                <c:formatCode>#,##0.000_ ;[Red]\-#,##0.000\ </c:formatCode>
                <c:ptCount val="361"/>
                <c:pt idx="116">
                  <c:v>0.50516832270502743</c:v>
                </c:pt>
                <c:pt idx="117">
                  <c:v>0.51734631053937707</c:v>
                </c:pt>
                <c:pt idx="118">
                  <c:v>0.49572244859084336</c:v>
                </c:pt>
                <c:pt idx="119">
                  <c:v>0.51750993985474103</c:v>
                </c:pt>
                <c:pt idx="120">
                  <c:v>0.51940407314167969</c:v>
                </c:pt>
                <c:pt idx="121">
                  <c:v>0.53673886364204071</c:v>
                </c:pt>
                <c:pt idx="122">
                  <c:v>0.58471696229235337</c:v>
                </c:pt>
                <c:pt idx="123">
                  <c:v>0.58822755487652245</c:v>
                </c:pt>
                <c:pt idx="124">
                  <c:v>0.5652351568358549</c:v>
                </c:pt>
                <c:pt idx="125">
                  <c:v>0.5898588895660587</c:v>
                </c:pt>
                <c:pt idx="126">
                  <c:v>0.56491781513333117</c:v>
                </c:pt>
                <c:pt idx="127">
                  <c:v>0.56008331263394551</c:v>
                </c:pt>
                <c:pt idx="128">
                  <c:v>0.54647728713823884</c:v>
                </c:pt>
                <c:pt idx="129">
                  <c:v>0.53820656901621311</c:v>
                </c:pt>
                <c:pt idx="130">
                  <c:v>0.54483107705639677</c:v>
                </c:pt>
                <c:pt idx="131">
                  <c:v>0.57003990855062892</c:v>
                </c:pt>
                <c:pt idx="132">
                  <c:v>0.56830940457905399</c:v>
                </c:pt>
                <c:pt idx="133">
                  <c:v>0.58381452182580129</c:v>
                </c:pt>
                <c:pt idx="134">
                  <c:v>0.58617970920242379</c:v>
                </c:pt>
                <c:pt idx="135">
                  <c:v>0.56027173426981913</c:v>
                </c:pt>
                <c:pt idx="136">
                  <c:v>0.56741192257660389</c:v>
                </c:pt>
                <c:pt idx="137">
                  <c:v>0.58371039407966063</c:v>
                </c:pt>
                <c:pt idx="138">
                  <c:v>0.59748500735483312</c:v>
                </c:pt>
                <c:pt idx="139">
                  <c:v>0.63036458281475694</c:v>
                </c:pt>
                <c:pt idx="140">
                  <c:v>0.7002739681879232</c:v>
                </c:pt>
                <c:pt idx="141">
                  <c:v>0.71636418419869874</c:v>
                </c:pt>
                <c:pt idx="142">
                  <c:v>0.76172421380319033</c:v>
                </c:pt>
                <c:pt idx="143">
                  <c:v>0.81802757368064982</c:v>
                </c:pt>
                <c:pt idx="144">
                  <c:v>0.84827916316654861</c:v>
                </c:pt>
                <c:pt idx="145">
                  <c:v>0.82331329641331141</c:v>
                </c:pt>
                <c:pt idx="146">
                  <c:v>0.85690193223981181</c:v>
                </c:pt>
                <c:pt idx="147">
                  <c:v>0.85108565384824331</c:v>
                </c:pt>
                <c:pt idx="148">
                  <c:v>0.78340757732094723</c:v>
                </c:pt>
                <c:pt idx="149">
                  <c:v>0.78688841912050489</c:v>
                </c:pt>
                <c:pt idx="150">
                  <c:v>0.77947551528811365</c:v>
                </c:pt>
                <c:pt idx="151">
                  <c:v>0.810441123604691</c:v>
                </c:pt>
                <c:pt idx="152">
                  <c:v>0.79867468829080179</c:v>
                </c:pt>
                <c:pt idx="153">
                  <c:v>0.8019919007749956</c:v>
                </c:pt>
                <c:pt idx="154">
                  <c:v>0.79485667093231271</c:v>
                </c:pt>
                <c:pt idx="155">
                  <c:v>0.83355252478380493</c:v>
                </c:pt>
                <c:pt idx="156">
                  <c:v>0.85382768449661284</c:v>
                </c:pt>
                <c:pt idx="157">
                  <c:v>0.86908983700236531</c:v>
                </c:pt>
                <c:pt idx="158">
                  <c:v>0.84968736697149783</c:v>
                </c:pt>
                <c:pt idx="159">
                  <c:v>0.84343474373895932</c:v>
                </c:pt>
                <c:pt idx="160">
                  <c:v>0.87054762544833397</c:v>
                </c:pt>
                <c:pt idx="161">
                  <c:v>0.88006787652404717</c:v>
                </c:pt>
                <c:pt idx="162">
                  <c:v>0.84600322814376105</c:v>
                </c:pt>
                <c:pt idx="163">
                  <c:v>0.79744498919352214</c:v>
                </c:pt>
                <c:pt idx="164">
                  <c:v>0.80159522364684088</c:v>
                </c:pt>
                <c:pt idx="165">
                  <c:v>0.80330589376200812</c:v>
                </c:pt>
                <c:pt idx="166">
                  <c:v>0.75957719884705288</c:v>
                </c:pt>
                <c:pt idx="167">
                  <c:v>0.73171063059418429</c:v>
                </c:pt>
                <c:pt idx="168">
                  <c:v>0.6675629805074651</c:v>
                </c:pt>
                <c:pt idx="169">
                  <c:v>0.65663948409090478</c:v>
                </c:pt>
                <c:pt idx="170">
                  <c:v>0.60144186170817637</c:v>
                </c:pt>
                <c:pt idx="171">
                  <c:v>0.67368172520925163</c:v>
                </c:pt>
                <c:pt idx="172">
                  <c:v>0.69822116404972268</c:v>
                </c:pt>
                <c:pt idx="173">
                  <c:v>0.65456684609629634</c:v>
                </c:pt>
                <c:pt idx="174">
                  <c:v>0.64639529725630918</c:v>
                </c:pt>
                <c:pt idx="175">
                  <c:v>0.62214344933375043</c:v>
                </c:pt>
                <c:pt idx="176">
                  <c:v>0.53918834490839607</c:v>
                </c:pt>
                <c:pt idx="177">
                  <c:v>0.4299583392068938</c:v>
                </c:pt>
                <c:pt idx="178">
                  <c:v>0.41394250015764728</c:v>
                </c:pt>
                <c:pt idx="179">
                  <c:v>0.42605106949456989</c:v>
                </c:pt>
                <c:pt idx="180">
                  <c:v>0.39371692508585876</c:v>
                </c:pt>
                <c:pt idx="181">
                  <c:v>0.37521193705744144</c:v>
                </c:pt>
                <c:pt idx="182">
                  <c:v>0.38361653371021942</c:v>
                </c:pt>
                <c:pt idx="183">
                  <c:v>0.4154151639959216</c:v>
                </c:pt>
                <c:pt idx="184">
                  <c:v>0.44522545017674836</c:v>
                </c:pt>
                <c:pt idx="185">
                  <c:v>0.46101815834140786</c:v>
                </c:pt>
                <c:pt idx="186">
                  <c:v>0.47118300975037236</c:v>
                </c:pt>
                <c:pt idx="187">
                  <c:v>0.47885375371606415</c:v>
                </c:pt>
                <c:pt idx="188">
                  <c:v>0.45114089785035549</c:v>
                </c:pt>
                <c:pt idx="189">
                  <c:v>0.44361890780772173</c:v>
                </c:pt>
                <c:pt idx="190">
                  <c:v>0.41648123377783747</c:v>
                </c:pt>
                <c:pt idx="191">
                  <c:v>0.45002524342742034</c:v>
                </c:pt>
                <c:pt idx="192">
                  <c:v>0.44681711715346911</c:v>
                </c:pt>
                <c:pt idx="193">
                  <c:v>0.44333627535391151</c:v>
                </c:pt>
                <c:pt idx="194">
                  <c:v>0.48533942476139369</c:v>
                </c:pt>
                <c:pt idx="195">
                  <c:v>0.48942024071728535</c:v>
                </c:pt>
                <c:pt idx="196">
                  <c:v>0.43657293031887368</c:v>
                </c:pt>
                <c:pt idx="197">
                  <c:v>0.41721508646492361</c:v>
                </c:pt>
                <c:pt idx="198">
                  <c:v>0.42122152545928621</c:v>
                </c:pt>
                <c:pt idx="199">
                  <c:v>0.39899273089031645</c:v>
                </c:pt>
                <c:pt idx="200">
                  <c:v>0.41130955571952033</c:v>
                </c:pt>
                <c:pt idx="201">
                  <c:v>0.40208681248992323</c:v>
                </c:pt>
                <c:pt idx="202">
                  <c:v>0.42689400839189867</c:v>
                </c:pt>
                <c:pt idx="203">
                  <c:v>0.44566675348182039</c:v>
                </c:pt>
                <c:pt idx="204">
                  <c:v>0.45125990098880192</c:v>
                </c:pt>
                <c:pt idx="205">
                  <c:v>0.47168381462466769</c:v>
                </c:pt>
                <c:pt idx="206">
                  <c:v>0.43107895209393088</c:v>
                </c:pt>
                <c:pt idx="207">
                  <c:v>0.4223867645232407</c:v>
                </c:pt>
                <c:pt idx="208">
                  <c:v>0.41575729801895506</c:v>
                </c:pt>
                <c:pt idx="209">
                  <c:v>0.42108268846443209</c:v>
                </c:pt>
                <c:pt idx="210">
                  <c:v>0.41719029414441394</c:v>
                </c:pt>
                <c:pt idx="211">
                  <c:v>0.38209924369502762</c:v>
                </c:pt>
                <c:pt idx="212">
                  <c:v>0.37742341204690394</c:v>
                </c:pt>
                <c:pt idx="213">
                  <c:v>0.37885640817236282</c:v>
                </c:pt>
                <c:pt idx="214">
                  <c:v>0.36120427596947813</c:v>
                </c:pt>
                <c:pt idx="215">
                  <c:v>0.36127865293100714</c:v>
                </c:pt>
                <c:pt idx="216">
                  <c:v>0.37449791822676293</c:v>
                </c:pt>
                <c:pt idx="217">
                  <c:v>0.41450776506526771</c:v>
                </c:pt>
                <c:pt idx="218">
                  <c:v>0.4236263805487242</c:v>
                </c:pt>
                <c:pt idx="219">
                  <c:v>0.39879439232623914</c:v>
                </c:pt>
                <c:pt idx="220">
                  <c:v>0.3567565336700434</c:v>
                </c:pt>
                <c:pt idx="221">
                  <c:v>0.38184140356172713</c:v>
                </c:pt>
                <c:pt idx="222">
                  <c:v>0.36509667028949622</c:v>
                </c:pt>
                <c:pt idx="223">
                  <c:v>0.36278106755389311</c:v>
                </c:pt>
                <c:pt idx="224">
                  <c:v>0.36564705980481088</c:v>
                </c:pt>
                <c:pt idx="225">
                  <c:v>0.36808166567886047</c:v>
                </c:pt>
                <c:pt idx="226">
                  <c:v>0.38748413570972789</c:v>
                </c:pt>
                <c:pt idx="227">
                  <c:v>0.42632874348427813</c:v>
                </c:pt>
                <c:pt idx="228">
                  <c:v>0.46621958718433654</c:v>
                </c:pt>
                <c:pt idx="229">
                  <c:v>0.48377750856928453</c:v>
                </c:pt>
                <c:pt idx="230">
                  <c:v>0.51305723909120438</c:v>
                </c:pt>
                <c:pt idx="231">
                  <c:v>0.57772552790862652</c:v>
                </c:pt>
                <c:pt idx="232">
                  <c:v>0.56317243576945042</c:v>
                </c:pt>
                <c:pt idx="233">
                  <c:v>0.56221049373367515</c:v>
                </c:pt>
                <c:pt idx="234">
                  <c:v>0.56114938241586132</c:v>
                </c:pt>
                <c:pt idx="235">
                  <c:v>0.54843092199440091</c:v>
                </c:pt>
                <c:pt idx="236">
                  <c:v>0.592090198411929</c:v>
                </c:pt>
                <c:pt idx="237">
                  <c:v>0.59216953383755999</c:v>
                </c:pt>
                <c:pt idx="238">
                  <c:v>0.62410204265401437</c:v>
                </c:pt>
                <c:pt idx="239">
                  <c:v>0.64573582153075204</c:v>
                </c:pt>
                <c:pt idx="240">
                  <c:v>0.60524996213846172</c:v>
                </c:pt>
                <c:pt idx="241">
                  <c:v>0.60079726137492506</c:v>
                </c:pt>
                <c:pt idx="242">
                  <c:v>0.59644868835752907</c:v>
                </c:pt>
                <c:pt idx="243">
                  <c:v>0.57639170106520621</c:v>
                </c:pt>
                <c:pt idx="244">
                  <c:v>0.5957148356704427</c:v>
                </c:pt>
                <c:pt idx="245">
                  <c:v>0.62603584365376852</c:v>
                </c:pt>
                <c:pt idx="246">
                  <c:v>0.6393542782315631</c:v>
                </c:pt>
                <c:pt idx="247">
                  <c:v>0.63367683683484877</c:v>
                </c:pt>
                <c:pt idx="248">
                  <c:v>0.65763613537539345</c:v>
                </c:pt>
                <c:pt idx="249">
                  <c:v>0.66128060649031495</c:v>
                </c:pt>
                <c:pt idx="250">
                  <c:v>0.69931202615214794</c:v>
                </c:pt>
                <c:pt idx="251">
                  <c:v>0.69790878081130081</c:v>
                </c:pt>
                <c:pt idx="252">
                  <c:v>0.70165737967236275</c:v>
                </c:pt>
                <c:pt idx="253">
                  <c:v>0.75559555217319985</c:v>
                </c:pt>
                <c:pt idx="254">
                  <c:v>0.76514555403352458</c:v>
                </c:pt>
                <c:pt idx="255">
                  <c:v>0.78977920369193233</c:v>
                </c:pt>
                <c:pt idx="256">
                  <c:v>0.82987334442017002</c:v>
                </c:pt>
                <c:pt idx="257">
                  <c:v>0.80842798717930586</c:v>
                </c:pt>
                <c:pt idx="258">
                  <c:v>0.82286703464413735</c:v>
                </c:pt>
                <c:pt idx="259">
                  <c:v>0.76214072478775274</c:v>
                </c:pt>
                <c:pt idx="260">
                  <c:v>0.69971862020850673</c:v>
                </c:pt>
                <c:pt idx="261">
                  <c:v>0.77262787636334296</c:v>
                </c:pt>
                <c:pt idx="262">
                  <c:v>0.78356128970810723</c:v>
                </c:pt>
                <c:pt idx="263">
                  <c:v>0.76722315049223488</c:v>
                </c:pt>
                <c:pt idx="264">
                  <c:v>0.71008676864565046</c:v>
                </c:pt>
                <c:pt idx="265">
                  <c:v>0.64353426346949338</c:v>
                </c:pt>
                <c:pt idx="266">
                  <c:v>0.66800428381253729</c:v>
                </c:pt>
                <c:pt idx="267">
                  <c:v>0.66470690518475117</c:v>
                </c:pt>
                <c:pt idx="268">
                  <c:v>0.68416887678484184</c:v>
                </c:pt>
                <c:pt idx="269">
                  <c:v>0.61773537474713114</c:v>
                </c:pt>
                <c:pt idx="270">
                  <c:v>0.65587588061920687</c:v>
                </c:pt>
                <c:pt idx="271">
                  <c:v>0.659247636208522</c:v>
                </c:pt>
                <c:pt idx="272">
                  <c:v>0.65589571447561468</c:v>
                </c:pt>
                <c:pt idx="273">
                  <c:v>0.69072396632759847</c:v>
                </c:pt>
                <c:pt idx="274">
                  <c:v>0.72861159053047553</c:v>
                </c:pt>
                <c:pt idx="275">
                  <c:v>0.75299731698378647</c:v>
                </c:pt>
                <c:pt idx="276">
                  <c:v>0.75451460699897832</c:v>
                </c:pt>
                <c:pt idx="277">
                  <c:v>0.76128291049811803</c:v>
                </c:pt>
                <c:pt idx="278">
                  <c:v>0.75001728005852419</c:v>
                </c:pt>
                <c:pt idx="279">
                  <c:v>0.75953753113423739</c:v>
                </c:pt>
                <c:pt idx="280">
                  <c:v>0.77767063435500972</c:v>
                </c:pt>
                <c:pt idx="281">
                  <c:v>0.79925482859072805</c:v>
                </c:pt>
                <c:pt idx="282">
                  <c:v>0.8025819580031256</c:v>
                </c:pt>
                <c:pt idx="283">
                  <c:v>0.80198694231089362</c:v>
                </c:pt>
                <c:pt idx="284">
                  <c:v>0.83041877547138276</c:v>
                </c:pt>
                <c:pt idx="285">
                  <c:v>0.87564492654512205</c:v>
                </c:pt>
                <c:pt idx="286">
                  <c:v>0.88859643477937345</c:v>
                </c:pt>
                <c:pt idx="287">
                  <c:v>0.901230601311101</c:v>
                </c:pt>
                <c:pt idx="288">
                  <c:v>0.91072606006630441</c:v>
                </c:pt>
                <c:pt idx="289">
                  <c:v>0.87677545636036291</c:v>
                </c:pt>
                <c:pt idx="290">
                  <c:v>0.85102119381491814</c:v>
                </c:pt>
                <c:pt idx="291">
                  <c:v>0.88123311558800144</c:v>
                </c:pt>
                <c:pt idx="292">
                  <c:v>0.86646680949244237</c:v>
                </c:pt>
                <c:pt idx="293">
                  <c:v>0.85825559293963982</c:v>
                </c:pt>
                <c:pt idx="294">
                  <c:v>0.86936255252797179</c:v>
                </c:pt>
                <c:pt idx="295">
                  <c:v>0.86046706792910221</c:v>
                </c:pt>
                <c:pt idx="296">
                  <c:v>0.901076888923941</c:v>
                </c:pt>
                <c:pt idx="297">
                  <c:v>0.81622269274754589</c:v>
                </c:pt>
                <c:pt idx="298">
                  <c:v>0.82679909667697105</c:v>
                </c:pt>
                <c:pt idx="299">
                  <c:v>0.74083916300584451</c:v>
                </c:pt>
                <c:pt idx="300">
                  <c:v>0.7772342895140395</c:v>
                </c:pt>
                <c:pt idx="301">
                  <c:v>0.79715243981150807</c:v>
                </c:pt>
                <c:pt idx="302">
                  <c:v>0.78920898032021003</c:v>
                </c:pt>
                <c:pt idx="303">
                  <c:v>0.80224478244419428</c:v>
                </c:pt>
                <c:pt idx="304">
                  <c:v>0.74985860920726244</c:v>
                </c:pt>
                <c:pt idx="305">
                  <c:v>0.76912720070737761</c:v>
                </c:pt>
                <c:pt idx="306">
                  <c:v>0.77606905045008512</c:v>
                </c:pt>
                <c:pt idx="307">
                  <c:v>0.74965035371498112</c:v>
                </c:pt>
                <c:pt idx="308">
                  <c:v>0.7873049301050673</c:v>
                </c:pt>
                <c:pt idx="309">
                  <c:v>0.82658092425648588</c:v>
                </c:pt>
                <c:pt idx="310">
                  <c:v>0.84262155562624197</c:v>
                </c:pt>
                <c:pt idx="311">
                  <c:v>0.85353017665049669</c:v>
                </c:pt>
                <c:pt idx="312">
                  <c:v>0.83522352718615667</c:v>
                </c:pt>
                <c:pt idx="313">
                  <c:v>0.7491594657688897</c:v>
                </c:pt>
                <c:pt idx="314">
                  <c:v>0.69569234735773622</c:v>
                </c:pt>
                <c:pt idx="315">
                  <c:v>0.72593401991543127</c:v>
                </c:pt>
                <c:pt idx="316">
                  <c:v>0.77534015622710084</c:v>
                </c:pt>
                <c:pt idx="317">
                  <c:v>0.77291050881715306</c:v>
                </c:pt>
                <c:pt idx="318">
                  <c:v>0.74181598043392549</c:v>
                </c:pt>
                <c:pt idx="319">
                  <c:v>0.80236874404674263</c:v>
                </c:pt>
                <c:pt idx="320">
                  <c:v>0.80599338130525633</c:v>
                </c:pt>
                <c:pt idx="321">
                  <c:v>0.78310511101072933</c:v>
                </c:pt>
                <c:pt idx="322">
                  <c:v>0.87017078217658694</c:v>
                </c:pt>
                <c:pt idx="323">
                  <c:v>0.89484409954781019</c:v>
                </c:pt>
                <c:pt idx="324">
                  <c:v>0.89687706982960302</c:v>
                </c:pt>
                <c:pt idx="325">
                  <c:v>0.9245006733414769</c:v>
                </c:pt>
                <c:pt idx="326">
                  <c:v>0.96888388551788729</c:v>
                </c:pt>
                <c:pt idx="327">
                  <c:v>0.94123548968550386</c:v>
                </c:pt>
                <c:pt idx="328">
                  <c:v>0.95350272987368834</c:v>
                </c:pt>
                <c:pt idx="329">
                  <c:v>0.96371220745957031</c:v>
                </c:pt>
                <c:pt idx="330">
                  <c:v>0.94264369349045296</c:v>
                </c:pt>
                <c:pt idx="331">
                  <c:v>0.97220605646618319</c:v>
                </c:pt>
                <c:pt idx="332">
                  <c:v>1.0066475481182162</c:v>
                </c:pt>
                <c:pt idx="333">
                  <c:v>0.99227791915081165</c:v>
                </c:pt>
                <c:pt idx="334">
                  <c:v>0.95616542509642688</c:v>
                </c:pt>
                <c:pt idx="335">
                  <c:v>0.98788967842059994</c:v>
                </c:pt>
                <c:pt idx="336">
                  <c:v>0.94009008447795717</c:v>
                </c:pt>
                <c:pt idx="337">
                  <c:v>0.93562746678621667</c:v>
                </c:pt>
                <c:pt idx="338">
                  <c:v>0.96511545280041766</c:v>
                </c:pt>
                <c:pt idx="339">
                  <c:v>0.94191975773157066</c:v>
                </c:pt>
                <c:pt idx="340">
                  <c:v>0.94839055338459444</c:v>
                </c:pt>
                <c:pt idx="341">
                  <c:v>0.92763938111800093</c:v>
                </c:pt>
                <c:pt idx="342">
                  <c:v>0.96209574816233978</c:v>
                </c:pt>
                <c:pt idx="343">
                  <c:v>0.97342583863525878</c:v>
                </c:pt>
                <c:pt idx="344">
                  <c:v>0.91034425833045551</c:v>
                </c:pt>
                <c:pt idx="345">
                  <c:v>0.95670093921943578</c:v>
                </c:pt>
                <c:pt idx="346">
                  <c:v>0.98453775668769272</c:v>
                </c:pt>
                <c:pt idx="347">
                  <c:v>0.93799761262694104</c:v>
                </c:pt>
                <c:pt idx="348">
                  <c:v>0.9794305386627008</c:v>
                </c:pt>
                <c:pt idx="349">
                  <c:v>0.98836073251028378</c:v>
                </c:pt>
                <c:pt idx="350">
                  <c:v>0.99342828282246032</c:v>
                </c:pt>
                <c:pt idx="351">
                  <c:v>1.0201940720446996</c:v>
                </c:pt>
                <c:pt idx="352">
                  <c:v>1.056465236950346</c:v>
                </c:pt>
                <c:pt idx="353">
                  <c:v>1.1347940943685961</c:v>
                </c:pt>
                <c:pt idx="354">
                  <c:v>1.1516330384587639</c:v>
                </c:pt>
                <c:pt idx="355">
                  <c:v>1.1563138285709893</c:v>
                </c:pt>
                <c:pt idx="356">
                  <c:v>1.1520445909792241</c:v>
                </c:pt>
                <c:pt idx="357">
                  <c:v>1.1174989715810506</c:v>
                </c:pt>
                <c:pt idx="358">
                  <c:v>1.1776005149605917</c:v>
                </c:pt>
                <c:pt idx="359">
                  <c:v>1.1733659866175401</c:v>
                </c:pt>
                <c:pt idx="360">
                  <c:v>1.2649537770443615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F9-4D4F-89E8-564097F22402}"/>
            </c:ext>
          </c:extLst>
        </c:ser>
        <c:ser>
          <c:idx val="1"/>
          <c:order val="3"/>
          <c:tx>
            <c:strRef>
              <c:f>'1994～'!$J$2</c:f>
              <c:strCache>
                <c:ptCount val="1"/>
                <c:pt idx="0">
                  <c:v>JPX400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'1994～'!$A$3:$A$363</c:f>
              <c:numCache>
                <c:formatCode>m/d/yyyy</c:formatCode>
                <c:ptCount val="361"/>
                <c:pt idx="0">
                  <c:v>34365</c:v>
                </c:pt>
                <c:pt idx="1">
                  <c:v>34393</c:v>
                </c:pt>
                <c:pt idx="2">
                  <c:v>34424</c:v>
                </c:pt>
                <c:pt idx="3">
                  <c:v>34454</c:v>
                </c:pt>
                <c:pt idx="4">
                  <c:v>34485</c:v>
                </c:pt>
                <c:pt idx="5">
                  <c:v>34515</c:v>
                </c:pt>
                <c:pt idx="6">
                  <c:v>34546</c:v>
                </c:pt>
                <c:pt idx="7">
                  <c:v>34577</c:v>
                </c:pt>
                <c:pt idx="8">
                  <c:v>34607</c:v>
                </c:pt>
                <c:pt idx="9">
                  <c:v>34638</c:v>
                </c:pt>
                <c:pt idx="10">
                  <c:v>34668</c:v>
                </c:pt>
                <c:pt idx="11">
                  <c:v>34699</c:v>
                </c:pt>
                <c:pt idx="12">
                  <c:v>34730</c:v>
                </c:pt>
                <c:pt idx="13">
                  <c:v>34758</c:v>
                </c:pt>
                <c:pt idx="14">
                  <c:v>34789</c:v>
                </c:pt>
                <c:pt idx="15">
                  <c:v>34819</c:v>
                </c:pt>
                <c:pt idx="16">
                  <c:v>34850</c:v>
                </c:pt>
                <c:pt idx="17">
                  <c:v>34880</c:v>
                </c:pt>
                <c:pt idx="18">
                  <c:v>34911</c:v>
                </c:pt>
                <c:pt idx="19">
                  <c:v>34942</c:v>
                </c:pt>
                <c:pt idx="20">
                  <c:v>34972</c:v>
                </c:pt>
                <c:pt idx="21">
                  <c:v>35003</c:v>
                </c:pt>
                <c:pt idx="22">
                  <c:v>35033</c:v>
                </c:pt>
                <c:pt idx="23">
                  <c:v>35064</c:v>
                </c:pt>
                <c:pt idx="24">
                  <c:v>35095</c:v>
                </c:pt>
                <c:pt idx="25">
                  <c:v>35124</c:v>
                </c:pt>
                <c:pt idx="26">
                  <c:v>35155</c:v>
                </c:pt>
                <c:pt idx="27">
                  <c:v>35185</c:v>
                </c:pt>
                <c:pt idx="28">
                  <c:v>35216</c:v>
                </c:pt>
                <c:pt idx="29">
                  <c:v>35246</c:v>
                </c:pt>
                <c:pt idx="30">
                  <c:v>35277</c:v>
                </c:pt>
                <c:pt idx="31">
                  <c:v>35308</c:v>
                </c:pt>
                <c:pt idx="32">
                  <c:v>35338</c:v>
                </c:pt>
                <c:pt idx="33">
                  <c:v>35369</c:v>
                </c:pt>
                <c:pt idx="34">
                  <c:v>35399</c:v>
                </c:pt>
                <c:pt idx="35">
                  <c:v>35430</c:v>
                </c:pt>
                <c:pt idx="36">
                  <c:v>35461</c:v>
                </c:pt>
                <c:pt idx="37">
                  <c:v>35489</c:v>
                </c:pt>
                <c:pt idx="38">
                  <c:v>35520</c:v>
                </c:pt>
                <c:pt idx="39">
                  <c:v>35550</c:v>
                </c:pt>
                <c:pt idx="40">
                  <c:v>35581</c:v>
                </c:pt>
                <c:pt idx="41">
                  <c:v>35611</c:v>
                </c:pt>
                <c:pt idx="42">
                  <c:v>35642</c:v>
                </c:pt>
                <c:pt idx="43">
                  <c:v>35673</c:v>
                </c:pt>
                <c:pt idx="44">
                  <c:v>35703</c:v>
                </c:pt>
                <c:pt idx="45">
                  <c:v>35734</c:v>
                </c:pt>
                <c:pt idx="46">
                  <c:v>35764</c:v>
                </c:pt>
                <c:pt idx="47">
                  <c:v>35795</c:v>
                </c:pt>
                <c:pt idx="48">
                  <c:v>35826</c:v>
                </c:pt>
                <c:pt idx="49">
                  <c:v>35854</c:v>
                </c:pt>
                <c:pt idx="50">
                  <c:v>35885</c:v>
                </c:pt>
                <c:pt idx="51">
                  <c:v>35915</c:v>
                </c:pt>
                <c:pt idx="52">
                  <c:v>35946</c:v>
                </c:pt>
                <c:pt idx="53">
                  <c:v>35976</c:v>
                </c:pt>
                <c:pt idx="54">
                  <c:v>36007</c:v>
                </c:pt>
                <c:pt idx="55">
                  <c:v>36038</c:v>
                </c:pt>
                <c:pt idx="56">
                  <c:v>36068</c:v>
                </c:pt>
                <c:pt idx="57">
                  <c:v>36099</c:v>
                </c:pt>
                <c:pt idx="58">
                  <c:v>36129</c:v>
                </c:pt>
                <c:pt idx="59">
                  <c:v>36160</c:v>
                </c:pt>
                <c:pt idx="60">
                  <c:v>36191</c:v>
                </c:pt>
                <c:pt idx="61">
                  <c:v>36219</c:v>
                </c:pt>
                <c:pt idx="62">
                  <c:v>36250</c:v>
                </c:pt>
                <c:pt idx="63">
                  <c:v>36280</c:v>
                </c:pt>
                <c:pt idx="64">
                  <c:v>36311</c:v>
                </c:pt>
                <c:pt idx="65">
                  <c:v>36341</c:v>
                </c:pt>
                <c:pt idx="66">
                  <c:v>36372</c:v>
                </c:pt>
                <c:pt idx="67">
                  <c:v>36403</c:v>
                </c:pt>
                <c:pt idx="68">
                  <c:v>36433</c:v>
                </c:pt>
                <c:pt idx="69">
                  <c:v>36464</c:v>
                </c:pt>
                <c:pt idx="70">
                  <c:v>36494</c:v>
                </c:pt>
                <c:pt idx="71">
                  <c:v>36525</c:v>
                </c:pt>
                <c:pt idx="72">
                  <c:v>36556</c:v>
                </c:pt>
                <c:pt idx="73">
                  <c:v>36585</c:v>
                </c:pt>
                <c:pt idx="74">
                  <c:v>36616</c:v>
                </c:pt>
                <c:pt idx="75">
                  <c:v>36646</c:v>
                </c:pt>
                <c:pt idx="76">
                  <c:v>36677</c:v>
                </c:pt>
                <c:pt idx="77">
                  <c:v>36707</c:v>
                </c:pt>
                <c:pt idx="78">
                  <c:v>36738</c:v>
                </c:pt>
                <c:pt idx="79">
                  <c:v>36769</c:v>
                </c:pt>
                <c:pt idx="80">
                  <c:v>36799</c:v>
                </c:pt>
                <c:pt idx="81">
                  <c:v>36830</c:v>
                </c:pt>
                <c:pt idx="82">
                  <c:v>36860</c:v>
                </c:pt>
                <c:pt idx="83">
                  <c:v>36891</c:v>
                </c:pt>
                <c:pt idx="84">
                  <c:v>36922</c:v>
                </c:pt>
                <c:pt idx="85">
                  <c:v>36950</c:v>
                </c:pt>
                <c:pt idx="86">
                  <c:v>36981</c:v>
                </c:pt>
                <c:pt idx="87">
                  <c:v>37011</c:v>
                </c:pt>
                <c:pt idx="88">
                  <c:v>37042</c:v>
                </c:pt>
                <c:pt idx="89">
                  <c:v>37072</c:v>
                </c:pt>
                <c:pt idx="90">
                  <c:v>37103</c:v>
                </c:pt>
                <c:pt idx="91">
                  <c:v>37134</c:v>
                </c:pt>
                <c:pt idx="92">
                  <c:v>37164</c:v>
                </c:pt>
                <c:pt idx="93">
                  <c:v>37195</c:v>
                </c:pt>
                <c:pt idx="94">
                  <c:v>37225</c:v>
                </c:pt>
                <c:pt idx="95">
                  <c:v>37256</c:v>
                </c:pt>
                <c:pt idx="96">
                  <c:v>37287</c:v>
                </c:pt>
                <c:pt idx="97">
                  <c:v>37315</c:v>
                </c:pt>
                <c:pt idx="98">
                  <c:v>37346</c:v>
                </c:pt>
                <c:pt idx="99">
                  <c:v>37376</c:v>
                </c:pt>
                <c:pt idx="100">
                  <c:v>37407</c:v>
                </c:pt>
                <c:pt idx="101">
                  <c:v>37437</c:v>
                </c:pt>
                <c:pt idx="102">
                  <c:v>37468</c:v>
                </c:pt>
                <c:pt idx="103">
                  <c:v>37499</c:v>
                </c:pt>
                <c:pt idx="104">
                  <c:v>37529</c:v>
                </c:pt>
                <c:pt idx="105">
                  <c:v>37560</c:v>
                </c:pt>
                <c:pt idx="106">
                  <c:v>37590</c:v>
                </c:pt>
                <c:pt idx="107">
                  <c:v>37621</c:v>
                </c:pt>
                <c:pt idx="108">
                  <c:v>37652</c:v>
                </c:pt>
                <c:pt idx="109">
                  <c:v>37680</c:v>
                </c:pt>
                <c:pt idx="110">
                  <c:v>37711</c:v>
                </c:pt>
                <c:pt idx="111">
                  <c:v>37741</c:v>
                </c:pt>
                <c:pt idx="112">
                  <c:v>37772</c:v>
                </c:pt>
                <c:pt idx="113">
                  <c:v>37802</c:v>
                </c:pt>
                <c:pt idx="114">
                  <c:v>37833</c:v>
                </c:pt>
                <c:pt idx="115">
                  <c:v>37864</c:v>
                </c:pt>
                <c:pt idx="116">
                  <c:v>37894</c:v>
                </c:pt>
                <c:pt idx="117">
                  <c:v>37925</c:v>
                </c:pt>
                <c:pt idx="118">
                  <c:v>37955</c:v>
                </c:pt>
                <c:pt idx="119">
                  <c:v>37986</c:v>
                </c:pt>
                <c:pt idx="120">
                  <c:v>38017</c:v>
                </c:pt>
                <c:pt idx="121">
                  <c:v>38046</c:v>
                </c:pt>
                <c:pt idx="122">
                  <c:v>38077</c:v>
                </c:pt>
                <c:pt idx="123">
                  <c:v>38107</c:v>
                </c:pt>
                <c:pt idx="124">
                  <c:v>38138</c:v>
                </c:pt>
                <c:pt idx="125">
                  <c:v>38168</c:v>
                </c:pt>
                <c:pt idx="126">
                  <c:v>38199</c:v>
                </c:pt>
                <c:pt idx="127">
                  <c:v>38230</c:v>
                </c:pt>
                <c:pt idx="128">
                  <c:v>38260</c:v>
                </c:pt>
                <c:pt idx="129">
                  <c:v>38291</c:v>
                </c:pt>
                <c:pt idx="130">
                  <c:v>38321</c:v>
                </c:pt>
                <c:pt idx="131">
                  <c:v>38352</c:v>
                </c:pt>
                <c:pt idx="132">
                  <c:v>38383</c:v>
                </c:pt>
                <c:pt idx="133">
                  <c:v>38411</c:v>
                </c:pt>
                <c:pt idx="134">
                  <c:v>38442</c:v>
                </c:pt>
                <c:pt idx="135">
                  <c:v>38472</c:v>
                </c:pt>
                <c:pt idx="136">
                  <c:v>38503</c:v>
                </c:pt>
                <c:pt idx="137">
                  <c:v>38533</c:v>
                </c:pt>
                <c:pt idx="138">
                  <c:v>38564</c:v>
                </c:pt>
                <c:pt idx="139">
                  <c:v>38595</c:v>
                </c:pt>
                <c:pt idx="140">
                  <c:v>38625</c:v>
                </c:pt>
                <c:pt idx="141">
                  <c:v>38656</c:v>
                </c:pt>
                <c:pt idx="142">
                  <c:v>38686</c:v>
                </c:pt>
                <c:pt idx="143">
                  <c:v>38717</c:v>
                </c:pt>
                <c:pt idx="144">
                  <c:v>38748</c:v>
                </c:pt>
                <c:pt idx="145">
                  <c:v>38776</c:v>
                </c:pt>
                <c:pt idx="146">
                  <c:v>38807</c:v>
                </c:pt>
                <c:pt idx="147">
                  <c:v>38837</c:v>
                </c:pt>
                <c:pt idx="148">
                  <c:v>38868</c:v>
                </c:pt>
                <c:pt idx="149">
                  <c:v>38898</c:v>
                </c:pt>
                <c:pt idx="150">
                  <c:v>38929</c:v>
                </c:pt>
                <c:pt idx="151">
                  <c:v>38960</c:v>
                </c:pt>
                <c:pt idx="152">
                  <c:v>38990</c:v>
                </c:pt>
                <c:pt idx="153">
                  <c:v>39021</c:v>
                </c:pt>
                <c:pt idx="154">
                  <c:v>39051</c:v>
                </c:pt>
                <c:pt idx="155">
                  <c:v>39082</c:v>
                </c:pt>
                <c:pt idx="156">
                  <c:v>39113</c:v>
                </c:pt>
                <c:pt idx="157">
                  <c:v>39141</c:v>
                </c:pt>
                <c:pt idx="158">
                  <c:v>39172</c:v>
                </c:pt>
                <c:pt idx="159">
                  <c:v>39202</c:v>
                </c:pt>
                <c:pt idx="160">
                  <c:v>39233</c:v>
                </c:pt>
                <c:pt idx="161">
                  <c:v>39263</c:v>
                </c:pt>
                <c:pt idx="162">
                  <c:v>39294</c:v>
                </c:pt>
                <c:pt idx="163">
                  <c:v>39325</c:v>
                </c:pt>
                <c:pt idx="164">
                  <c:v>39355</c:v>
                </c:pt>
                <c:pt idx="165">
                  <c:v>39386</c:v>
                </c:pt>
                <c:pt idx="166">
                  <c:v>39416</c:v>
                </c:pt>
                <c:pt idx="167">
                  <c:v>39447</c:v>
                </c:pt>
                <c:pt idx="168">
                  <c:v>39478</c:v>
                </c:pt>
                <c:pt idx="169">
                  <c:v>39507</c:v>
                </c:pt>
                <c:pt idx="170">
                  <c:v>39538</c:v>
                </c:pt>
                <c:pt idx="171">
                  <c:v>39568</c:v>
                </c:pt>
                <c:pt idx="172">
                  <c:v>39599</c:v>
                </c:pt>
                <c:pt idx="173">
                  <c:v>39629</c:v>
                </c:pt>
                <c:pt idx="174">
                  <c:v>39660</c:v>
                </c:pt>
                <c:pt idx="175">
                  <c:v>39691</c:v>
                </c:pt>
                <c:pt idx="176">
                  <c:v>39721</c:v>
                </c:pt>
                <c:pt idx="177">
                  <c:v>39752</c:v>
                </c:pt>
                <c:pt idx="178">
                  <c:v>39782</c:v>
                </c:pt>
                <c:pt idx="179">
                  <c:v>39813</c:v>
                </c:pt>
                <c:pt idx="180">
                  <c:v>39844</c:v>
                </c:pt>
                <c:pt idx="181">
                  <c:v>39872</c:v>
                </c:pt>
                <c:pt idx="182">
                  <c:v>39903</c:v>
                </c:pt>
                <c:pt idx="183">
                  <c:v>39933</c:v>
                </c:pt>
                <c:pt idx="184">
                  <c:v>39964</c:v>
                </c:pt>
                <c:pt idx="185">
                  <c:v>39994</c:v>
                </c:pt>
                <c:pt idx="186">
                  <c:v>40025</c:v>
                </c:pt>
                <c:pt idx="187">
                  <c:v>40056</c:v>
                </c:pt>
                <c:pt idx="188">
                  <c:v>40086</c:v>
                </c:pt>
                <c:pt idx="189">
                  <c:v>40117</c:v>
                </c:pt>
                <c:pt idx="190">
                  <c:v>40147</c:v>
                </c:pt>
                <c:pt idx="191">
                  <c:v>40178</c:v>
                </c:pt>
                <c:pt idx="192">
                  <c:v>40209</c:v>
                </c:pt>
                <c:pt idx="193">
                  <c:v>40237</c:v>
                </c:pt>
                <c:pt idx="194">
                  <c:v>40268</c:v>
                </c:pt>
                <c:pt idx="195">
                  <c:v>40298</c:v>
                </c:pt>
                <c:pt idx="196">
                  <c:v>40329</c:v>
                </c:pt>
                <c:pt idx="197">
                  <c:v>40359</c:v>
                </c:pt>
                <c:pt idx="198">
                  <c:v>40390</c:v>
                </c:pt>
                <c:pt idx="199">
                  <c:v>40421</c:v>
                </c:pt>
                <c:pt idx="200">
                  <c:v>40451</c:v>
                </c:pt>
                <c:pt idx="201">
                  <c:v>40482</c:v>
                </c:pt>
                <c:pt idx="202">
                  <c:v>40512</c:v>
                </c:pt>
                <c:pt idx="203">
                  <c:v>40543</c:v>
                </c:pt>
                <c:pt idx="204">
                  <c:v>40574</c:v>
                </c:pt>
                <c:pt idx="205">
                  <c:v>40602</c:v>
                </c:pt>
                <c:pt idx="206">
                  <c:v>40633</c:v>
                </c:pt>
                <c:pt idx="207">
                  <c:v>40663</c:v>
                </c:pt>
                <c:pt idx="208">
                  <c:v>40694</c:v>
                </c:pt>
                <c:pt idx="209">
                  <c:v>40724</c:v>
                </c:pt>
                <c:pt idx="210">
                  <c:v>40755</c:v>
                </c:pt>
                <c:pt idx="211">
                  <c:v>40786</c:v>
                </c:pt>
                <c:pt idx="212">
                  <c:v>40816</c:v>
                </c:pt>
                <c:pt idx="213">
                  <c:v>40847</c:v>
                </c:pt>
                <c:pt idx="214">
                  <c:v>40877</c:v>
                </c:pt>
                <c:pt idx="215">
                  <c:v>40908</c:v>
                </c:pt>
                <c:pt idx="216">
                  <c:v>40939</c:v>
                </c:pt>
                <c:pt idx="217">
                  <c:v>40968</c:v>
                </c:pt>
                <c:pt idx="218">
                  <c:v>40999</c:v>
                </c:pt>
                <c:pt idx="219">
                  <c:v>41029</c:v>
                </c:pt>
                <c:pt idx="220">
                  <c:v>41060</c:v>
                </c:pt>
                <c:pt idx="221">
                  <c:v>41090</c:v>
                </c:pt>
                <c:pt idx="222">
                  <c:v>41121</c:v>
                </c:pt>
                <c:pt idx="223">
                  <c:v>41152</c:v>
                </c:pt>
                <c:pt idx="224">
                  <c:v>41182</c:v>
                </c:pt>
                <c:pt idx="225">
                  <c:v>41213</c:v>
                </c:pt>
                <c:pt idx="226">
                  <c:v>41243</c:v>
                </c:pt>
                <c:pt idx="227">
                  <c:v>41274</c:v>
                </c:pt>
                <c:pt idx="228">
                  <c:v>41305</c:v>
                </c:pt>
                <c:pt idx="229">
                  <c:v>41333</c:v>
                </c:pt>
                <c:pt idx="230">
                  <c:v>41364</c:v>
                </c:pt>
                <c:pt idx="231">
                  <c:v>41394</c:v>
                </c:pt>
                <c:pt idx="232">
                  <c:v>41425</c:v>
                </c:pt>
                <c:pt idx="233">
                  <c:v>41455</c:v>
                </c:pt>
                <c:pt idx="234">
                  <c:v>41486</c:v>
                </c:pt>
                <c:pt idx="235">
                  <c:v>41517</c:v>
                </c:pt>
                <c:pt idx="236">
                  <c:v>41547</c:v>
                </c:pt>
                <c:pt idx="237">
                  <c:v>41578</c:v>
                </c:pt>
                <c:pt idx="238">
                  <c:v>41608</c:v>
                </c:pt>
                <c:pt idx="239">
                  <c:v>41639</c:v>
                </c:pt>
                <c:pt idx="240">
                  <c:v>41670</c:v>
                </c:pt>
                <c:pt idx="241">
                  <c:v>41698</c:v>
                </c:pt>
                <c:pt idx="242">
                  <c:v>41729</c:v>
                </c:pt>
                <c:pt idx="243">
                  <c:v>41759</c:v>
                </c:pt>
                <c:pt idx="244">
                  <c:v>41790</c:v>
                </c:pt>
                <c:pt idx="245">
                  <c:v>41820</c:v>
                </c:pt>
                <c:pt idx="246">
                  <c:v>41851</c:v>
                </c:pt>
                <c:pt idx="247">
                  <c:v>41882</c:v>
                </c:pt>
                <c:pt idx="248">
                  <c:v>41912</c:v>
                </c:pt>
                <c:pt idx="249">
                  <c:v>41943</c:v>
                </c:pt>
                <c:pt idx="250">
                  <c:v>41973</c:v>
                </c:pt>
                <c:pt idx="251">
                  <c:v>42004</c:v>
                </c:pt>
                <c:pt idx="252">
                  <c:v>42035</c:v>
                </c:pt>
                <c:pt idx="253">
                  <c:v>42063</c:v>
                </c:pt>
                <c:pt idx="254">
                  <c:v>42094</c:v>
                </c:pt>
                <c:pt idx="255">
                  <c:v>42124</c:v>
                </c:pt>
                <c:pt idx="256">
                  <c:v>42155</c:v>
                </c:pt>
                <c:pt idx="257">
                  <c:v>42185</c:v>
                </c:pt>
                <c:pt idx="258">
                  <c:v>42216</c:v>
                </c:pt>
                <c:pt idx="259">
                  <c:v>42247</c:v>
                </c:pt>
                <c:pt idx="260">
                  <c:v>42277</c:v>
                </c:pt>
                <c:pt idx="261">
                  <c:v>42308</c:v>
                </c:pt>
                <c:pt idx="262">
                  <c:v>42338</c:v>
                </c:pt>
                <c:pt idx="263">
                  <c:v>42369</c:v>
                </c:pt>
                <c:pt idx="264">
                  <c:v>42400</c:v>
                </c:pt>
                <c:pt idx="265">
                  <c:v>42429</c:v>
                </c:pt>
                <c:pt idx="266">
                  <c:v>42460</c:v>
                </c:pt>
                <c:pt idx="267">
                  <c:v>42490</c:v>
                </c:pt>
                <c:pt idx="268">
                  <c:v>42521</c:v>
                </c:pt>
                <c:pt idx="269">
                  <c:v>42551</c:v>
                </c:pt>
                <c:pt idx="270">
                  <c:v>42582</c:v>
                </c:pt>
                <c:pt idx="271">
                  <c:v>42613</c:v>
                </c:pt>
                <c:pt idx="272">
                  <c:v>42643</c:v>
                </c:pt>
                <c:pt idx="273">
                  <c:v>42674</c:v>
                </c:pt>
                <c:pt idx="274">
                  <c:v>42704</c:v>
                </c:pt>
                <c:pt idx="275">
                  <c:v>42735</c:v>
                </c:pt>
                <c:pt idx="276">
                  <c:v>42766</c:v>
                </c:pt>
                <c:pt idx="277">
                  <c:v>42794</c:v>
                </c:pt>
                <c:pt idx="278">
                  <c:v>42825</c:v>
                </c:pt>
                <c:pt idx="279">
                  <c:v>42855</c:v>
                </c:pt>
                <c:pt idx="280">
                  <c:v>42886</c:v>
                </c:pt>
                <c:pt idx="281">
                  <c:v>42916</c:v>
                </c:pt>
                <c:pt idx="282">
                  <c:v>42947</c:v>
                </c:pt>
                <c:pt idx="283">
                  <c:v>42978</c:v>
                </c:pt>
                <c:pt idx="284">
                  <c:v>43008</c:v>
                </c:pt>
                <c:pt idx="285">
                  <c:v>43039</c:v>
                </c:pt>
                <c:pt idx="286">
                  <c:v>43069</c:v>
                </c:pt>
                <c:pt idx="287">
                  <c:v>43100</c:v>
                </c:pt>
                <c:pt idx="288">
                  <c:v>43131</c:v>
                </c:pt>
                <c:pt idx="289">
                  <c:v>43159</c:v>
                </c:pt>
                <c:pt idx="290">
                  <c:v>43190</c:v>
                </c:pt>
                <c:pt idx="291">
                  <c:v>43220</c:v>
                </c:pt>
                <c:pt idx="292">
                  <c:v>43251</c:v>
                </c:pt>
                <c:pt idx="293">
                  <c:v>43281</c:v>
                </c:pt>
                <c:pt idx="294">
                  <c:v>43312</c:v>
                </c:pt>
                <c:pt idx="295">
                  <c:v>43343</c:v>
                </c:pt>
                <c:pt idx="296">
                  <c:v>43373</c:v>
                </c:pt>
                <c:pt idx="297">
                  <c:v>43404</c:v>
                </c:pt>
                <c:pt idx="298">
                  <c:v>43434</c:v>
                </c:pt>
                <c:pt idx="299">
                  <c:v>43465</c:v>
                </c:pt>
                <c:pt idx="300">
                  <c:v>43496</c:v>
                </c:pt>
                <c:pt idx="301">
                  <c:v>43524</c:v>
                </c:pt>
                <c:pt idx="302">
                  <c:v>43555</c:v>
                </c:pt>
                <c:pt idx="303">
                  <c:v>43585</c:v>
                </c:pt>
                <c:pt idx="304">
                  <c:v>43616</c:v>
                </c:pt>
                <c:pt idx="305">
                  <c:v>43646</c:v>
                </c:pt>
                <c:pt idx="306">
                  <c:v>43677</c:v>
                </c:pt>
                <c:pt idx="307">
                  <c:v>43708</c:v>
                </c:pt>
                <c:pt idx="308">
                  <c:v>43738</c:v>
                </c:pt>
                <c:pt idx="309">
                  <c:v>43769</c:v>
                </c:pt>
                <c:pt idx="310">
                  <c:v>43799</c:v>
                </c:pt>
                <c:pt idx="311">
                  <c:v>43830</c:v>
                </c:pt>
                <c:pt idx="312">
                  <c:v>43861</c:v>
                </c:pt>
                <c:pt idx="313">
                  <c:v>43890</c:v>
                </c:pt>
                <c:pt idx="314">
                  <c:v>43921</c:v>
                </c:pt>
                <c:pt idx="315">
                  <c:v>43951</c:v>
                </c:pt>
                <c:pt idx="316">
                  <c:v>43982</c:v>
                </c:pt>
                <c:pt idx="317">
                  <c:v>44012</c:v>
                </c:pt>
                <c:pt idx="318">
                  <c:v>44043</c:v>
                </c:pt>
                <c:pt idx="319">
                  <c:v>44074</c:v>
                </c:pt>
                <c:pt idx="320">
                  <c:v>44104</c:v>
                </c:pt>
                <c:pt idx="321">
                  <c:v>44135</c:v>
                </c:pt>
                <c:pt idx="322">
                  <c:v>44165</c:v>
                </c:pt>
                <c:pt idx="323">
                  <c:v>44196</c:v>
                </c:pt>
                <c:pt idx="324">
                  <c:v>44227</c:v>
                </c:pt>
                <c:pt idx="325">
                  <c:v>44255</c:v>
                </c:pt>
                <c:pt idx="326">
                  <c:v>44286</c:v>
                </c:pt>
                <c:pt idx="327">
                  <c:v>44316</c:v>
                </c:pt>
                <c:pt idx="328">
                  <c:v>44347</c:v>
                </c:pt>
                <c:pt idx="329">
                  <c:v>44377</c:v>
                </c:pt>
                <c:pt idx="330">
                  <c:v>44408</c:v>
                </c:pt>
                <c:pt idx="331">
                  <c:v>44439</c:v>
                </c:pt>
                <c:pt idx="332">
                  <c:v>44469</c:v>
                </c:pt>
                <c:pt idx="333">
                  <c:v>44500</c:v>
                </c:pt>
                <c:pt idx="334">
                  <c:v>44530</c:v>
                </c:pt>
                <c:pt idx="335">
                  <c:v>44561</c:v>
                </c:pt>
                <c:pt idx="336">
                  <c:v>44592</c:v>
                </c:pt>
                <c:pt idx="337">
                  <c:v>44620</c:v>
                </c:pt>
                <c:pt idx="338">
                  <c:v>44651</c:v>
                </c:pt>
                <c:pt idx="339">
                  <c:v>44681</c:v>
                </c:pt>
                <c:pt idx="340">
                  <c:v>44712</c:v>
                </c:pt>
                <c:pt idx="341">
                  <c:v>44742</c:v>
                </c:pt>
                <c:pt idx="342">
                  <c:v>44773</c:v>
                </c:pt>
                <c:pt idx="343">
                  <c:v>44804</c:v>
                </c:pt>
                <c:pt idx="344">
                  <c:v>44834</c:v>
                </c:pt>
                <c:pt idx="345">
                  <c:v>44865</c:v>
                </c:pt>
                <c:pt idx="346">
                  <c:v>44895</c:v>
                </c:pt>
                <c:pt idx="347">
                  <c:v>44926</c:v>
                </c:pt>
                <c:pt idx="348">
                  <c:v>44957</c:v>
                </c:pt>
                <c:pt idx="349">
                  <c:v>44985</c:v>
                </c:pt>
                <c:pt idx="350">
                  <c:v>45016</c:v>
                </c:pt>
                <c:pt idx="351">
                  <c:v>45046</c:v>
                </c:pt>
                <c:pt idx="352">
                  <c:v>45077</c:v>
                </c:pt>
                <c:pt idx="353">
                  <c:v>45107</c:v>
                </c:pt>
                <c:pt idx="354">
                  <c:v>45138</c:v>
                </c:pt>
                <c:pt idx="355">
                  <c:v>45169</c:v>
                </c:pt>
                <c:pt idx="356">
                  <c:v>45199</c:v>
                </c:pt>
                <c:pt idx="357">
                  <c:v>45230</c:v>
                </c:pt>
                <c:pt idx="358">
                  <c:v>45260</c:v>
                </c:pt>
                <c:pt idx="359">
                  <c:v>45291</c:v>
                </c:pt>
                <c:pt idx="360">
                  <c:v>45322</c:v>
                </c:pt>
              </c:numCache>
            </c:numRef>
          </c:cat>
          <c:val>
            <c:numRef>
              <c:f>'1994～'!$J$3:$J$363</c:f>
              <c:numCache>
                <c:formatCode>#,##0.000_ ;[Red]\-#,##0.000\ </c:formatCode>
                <c:ptCount val="361"/>
                <c:pt idx="152">
                  <c:v>0.79725048198131399</c:v>
                </c:pt>
                <c:pt idx="153">
                  <c:v>0.80317878116441888</c:v>
                </c:pt>
                <c:pt idx="154">
                  <c:v>0.79898643475807374</c:v>
                </c:pt>
                <c:pt idx="155">
                  <c:v>0.84095722705273157</c:v>
                </c:pt>
                <c:pt idx="156">
                  <c:v>0.86214157706087735</c:v>
                </c:pt>
                <c:pt idx="157">
                  <c:v>0.88032555093012688</c:v>
                </c:pt>
                <c:pt idx="158">
                  <c:v>0.86403879640323322</c:v>
                </c:pt>
                <c:pt idx="159">
                  <c:v>0.8601292507858318</c:v>
                </c:pt>
                <c:pt idx="160">
                  <c:v>0.88816100254114949</c:v>
                </c:pt>
                <c:pt idx="161">
                  <c:v>0.89688517316040206</c:v>
                </c:pt>
                <c:pt idx="162">
                  <c:v>0.86564854056343943</c:v>
                </c:pt>
                <c:pt idx="163">
                  <c:v>0.82141125186317698</c:v>
                </c:pt>
                <c:pt idx="164">
                  <c:v>0.83357752877926306</c:v>
                </c:pt>
                <c:pt idx="165">
                  <c:v>0.83266660640330592</c:v>
                </c:pt>
                <c:pt idx="166">
                  <c:v>0.78602375809956992</c:v>
                </c:pt>
                <c:pt idx="167">
                  <c:v>0.76018429675771682</c:v>
                </c:pt>
                <c:pt idx="168">
                  <c:v>0.68766926635968784</c:v>
                </c:pt>
                <c:pt idx="169">
                  <c:v>0.67805637673220509</c:v>
                </c:pt>
                <c:pt idx="170">
                  <c:v>0.61873189966145681</c:v>
                </c:pt>
                <c:pt idx="171">
                  <c:v>0.69337903766042697</c:v>
                </c:pt>
                <c:pt idx="172">
                  <c:v>0.72083058035908942</c:v>
                </c:pt>
                <c:pt idx="173">
                  <c:v>0.67571859583021399</c:v>
                </c:pt>
                <c:pt idx="174">
                  <c:v>0.66619218247703627</c:v>
                </c:pt>
                <c:pt idx="175">
                  <c:v>0.64142432577758546</c:v>
                </c:pt>
                <c:pt idx="176">
                  <c:v>0.5489239272286679</c:v>
                </c:pt>
                <c:pt idx="177">
                  <c:v>0.43743964927317891</c:v>
                </c:pt>
                <c:pt idx="178">
                  <c:v>0.42226598462838805</c:v>
                </c:pt>
                <c:pt idx="179">
                  <c:v>0.43550211328942412</c:v>
                </c:pt>
                <c:pt idx="180">
                  <c:v>0.40006612269630815</c:v>
                </c:pt>
                <c:pt idx="181">
                  <c:v>0.38085611951841186</c:v>
                </c:pt>
                <c:pt idx="182">
                  <c:v>0.38903163323514772</c:v>
                </c:pt>
                <c:pt idx="183">
                  <c:v>0.42291338808737489</c:v>
                </c:pt>
                <c:pt idx="184">
                  <c:v>0.45611443442902477</c:v>
                </c:pt>
                <c:pt idx="185">
                  <c:v>0.47141372339121834</c:v>
                </c:pt>
                <c:pt idx="186">
                  <c:v>0.4835572126404265</c:v>
                </c:pt>
                <c:pt idx="187">
                  <c:v>0.49086854791326207</c:v>
                </c:pt>
                <c:pt idx="188">
                  <c:v>0.470356141928433</c:v>
                </c:pt>
                <c:pt idx="189">
                  <c:v>0.46052472441858461</c:v>
                </c:pt>
                <c:pt idx="190">
                  <c:v>0.43629909733099281</c:v>
                </c:pt>
                <c:pt idx="191">
                  <c:v>0.47443571859869094</c:v>
                </c:pt>
                <c:pt idx="192">
                  <c:v>0.47209618479924764</c:v>
                </c:pt>
                <c:pt idx="193">
                  <c:v>0.46977534857262704</c:v>
                </c:pt>
                <c:pt idx="194">
                  <c:v>0.51465478203951998</c:v>
                </c:pt>
                <c:pt idx="195">
                  <c:v>0.5155762218001898</c:v>
                </c:pt>
                <c:pt idx="196">
                  <c:v>0.46031028663027407</c:v>
                </c:pt>
                <c:pt idx="197">
                  <c:v>0.44159752202963209</c:v>
                </c:pt>
                <c:pt idx="198">
                  <c:v>0.44677616540237575</c:v>
                </c:pt>
                <c:pt idx="199">
                  <c:v>0.4248222934127448</c:v>
                </c:pt>
                <c:pt idx="200">
                  <c:v>0.43867368907947862</c:v>
                </c:pt>
                <c:pt idx="201">
                  <c:v>0.43127295603658444</c:v>
                </c:pt>
                <c:pt idx="202">
                  <c:v>0.45526778495964576</c:v>
                </c:pt>
                <c:pt idx="203">
                  <c:v>0.47258641178669342</c:v>
                </c:pt>
                <c:pt idx="204">
                  <c:v>0.47800520211037906</c:v>
                </c:pt>
                <c:pt idx="205">
                  <c:v>0.49814657813450725</c:v>
                </c:pt>
                <c:pt idx="206">
                  <c:v>0.45827458838919999</c:v>
                </c:pt>
                <c:pt idx="207">
                  <c:v>0.44966786189924013</c:v>
                </c:pt>
                <c:pt idx="208">
                  <c:v>0.4419294039472354</c:v>
                </c:pt>
                <c:pt idx="209">
                  <c:v>0.4470168966524683</c:v>
                </c:pt>
                <c:pt idx="210">
                  <c:v>0.44357771185138856</c:v>
                </c:pt>
                <c:pt idx="211">
                  <c:v>0.4078752808455488</c:v>
                </c:pt>
                <c:pt idx="212">
                  <c:v>0.40375421893559038</c:v>
                </c:pt>
                <c:pt idx="213">
                  <c:v>0.40642797184923979</c:v>
                </c:pt>
                <c:pt idx="214">
                  <c:v>0.38848122343517877</c:v>
                </c:pt>
                <c:pt idx="215">
                  <c:v>0.38975441128457611</c:v>
                </c:pt>
                <c:pt idx="216">
                  <c:v>0.40054407940158898</c:v>
                </c:pt>
                <c:pt idx="217">
                  <c:v>0.44071523031205978</c:v>
                </c:pt>
                <c:pt idx="218">
                  <c:v>0.45027553301597867</c:v>
                </c:pt>
                <c:pt idx="219">
                  <c:v>0.42643554336785539</c:v>
                </c:pt>
                <c:pt idx="220">
                  <c:v>0.38439463517511224</c:v>
                </c:pt>
                <c:pt idx="221">
                  <c:v>0.41016631781548313</c:v>
                </c:pt>
                <c:pt idx="222">
                  <c:v>0.39516443712100102</c:v>
                </c:pt>
                <c:pt idx="223">
                  <c:v>0.39504348719680399</c:v>
                </c:pt>
                <c:pt idx="224">
                  <c:v>0.39807307829323596</c:v>
                </c:pt>
                <c:pt idx="225">
                  <c:v>0.40171150910470782</c:v>
                </c:pt>
                <c:pt idx="226">
                  <c:v>0.4223571352958988</c:v>
                </c:pt>
                <c:pt idx="227">
                  <c:v>0.4585573891781437</c:v>
                </c:pt>
                <c:pt idx="228">
                  <c:v>0.50044287379679797</c:v>
                </c:pt>
                <c:pt idx="229">
                  <c:v>0.51931164627067949</c:v>
                </c:pt>
                <c:pt idx="230">
                  <c:v>0.55186119905928765</c:v>
                </c:pt>
                <c:pt idx="231">
                  <c:v>0.61871787648183985</c:v>
                </c:pt>
                <c:pt idx="232">
                  <c:v>0.59872432814284127</c:v>
                </c:pt>
                <c:pt idx="233">
                  <c:v>0.59965862248482682</c:v>
                </c:pt>
                <c:pt idx="234">
                  <c:v>0.59901939921394987</c:v>
                </c:pt>
                <c:pt idx="235">
                  <c:v>0.58429915071011007</c:v>
                </c:pt>
                <c:pt idx="236">
                  <c:v>0.62957357040288309</c:v>
                </c:pt>
                <c:pt idx="237">
                  <c:v>0.62847391940124664</c:v>
                </c:pt>
                <c:pt idx="238">
                  <c:v>0.66461048467606398</c:v>
                </c:pt>
                <c:pt idx="239">
                  <c:v>0.68755883382020366</c:v>
                </c:pt>
                <c:pt idx="240">
                  <c:v>0.64475424663748238</c:v>
                </c:pt>
                <c:pt idx="241">
                  <c:v>0.64108134217611867</c:v>
                </c:pt>
                <c:pt idx="242">
                  <c:v>0.63653198898868968</c:v>
                </c:pt>
                <c:pt idx="243">
                  <c:v>0.61865769366931678</c:v>
                </c:pt>
                <c:pt idx="244">
                  <c:v>0.63956333298257373</c:v>
                </c:pt>
                <c:pt idx="245">
                  <c:v>0.66997084508467863</c:v>
                </c:pt>
                <c:pt idx="246">
                  <c:v>0.68564992849483375</c:v>
                </c:pt>
                <c:pt idx="247">
                  <c:v>0.67747441477809778</c:v>
                </c:pt>
                <c:pt idx="248">
                  <c:v>0.70441177422413526</c:v>
                </c:pt>
                <c:pt idx="249">
                  <c:v>0.71124515279169009</c:v>
                </c:pt>
                <c:pt idx="250">
                  <c:v>0.74997892779141395</c:v>
                </c:pt>
                <c:pt idx="251">
                  <c:v>0.74605769619099838</c:v>
                </c:pt>
                <c:pt idx="252">
                  <c:v>0.74966574344663339</c:v>
                </c:pt>
                <c:pt idx="253">
                  <c:v>0.80789115381489585</c:v>
                </c:pt>
                <c:pt idx="254">
                  <c:v>0.81936036184418448</c:v>
                </c:pt>
                <c:pt idx="255">
                  <c:v>0.84264994169233876</c:v>
                </c:pt>
                <c:pt idx="256">
                  <c:v>0.88352575737856609</c:v>
                </c:pt>
                <c:pt idx="257">
                  <c:v>0.8598657318688615</c:v>
                </c:pt>
                <c:pt idx="258">
                  <c:v>0.87420852312134267</c:v>
                </c:pt>
                <c:pt idx="259">
                  <c:v>0.80713390211557545</c:v>
                </c:pt>
                <c:pt idx="260">
                  <c:v>0.73788451967086555</c:v>
                </c:pt>
                <c:pt idx="261">
                  <c:v>0.81806029623385446</c:v>
                </c:pt>
                <c:pt idx="262">
                  <c:v>0.831590327367698</c:v>
                </c:pt>
                <c:pt idx="263">
                  <c:v>0.81521008497669079</c:v>
                </c:pt>
                <c:pt idx="264">
                  <c:v>0.75476433783572983</c:v>
                </c:pt>
                <c:pt idx="265">
                  <c:v>0.6868816311045306</c:v>
                </c:pt>
                <c:pt idx="266">
                  <c:v>0.71061235681147106</c:v>
                </c:pt>
                <c:pt idx="267">
                  <c:v>0.70844402266318585</c:v>
                </c:pt>
                <c:pt idx="268">
                  <c:v>0.72764292415721865</c:v>
                </c:pt>
                <c:pt idx="269">
                  <c:v>0.65734823053188818</c:v>
                </c:pt>
                <c:pt idx="270">
                  <c:v>0.69414446954785736</c:v>
                </c:pt>
                <c:pt idx="271">
                  <c:v>0.69926351440722856</c:v>
                </c:pt>
                <c:pt idx="272">
                  <c:v>0.69218940458958123</c:v>
                </c:pt>
                <c:pt idx="273">
                  <c:v>0.72964122725264713</c:v>
                </c:pt>
                <c:pt idx="274">
                  <c:v>0.77024417523549282</c:v>
                </c:pt>
                <c:pt idx="275">
                  <c:v>0.79551160770880069</c:v>
                </c:pt>
                <c:pt idx="276">
                  <c:v>0.79712135186900712</c:v>
                </c:pt>
                <c:pt idx="277">
                  <c:v>0.80330674267842428</c:v>
                </c:pt>
                <c:pt idx="278">
                  <c:v>0.79011560505199285</c:v>
                </c:pt>
                <c:pt idx="279">
                  <c:v>0.79999551939135005</c:v>
                </c:pt>
                <c:pt idx="280">
                  <c:v>0.81667550724667159</c:v>
                </c:pt>
                <c:pt idx="281">
                  <c:v>0.83868138186071572</c:v>
                </c:pt>
                <c:pt idx="282">
                  <c:v>0.84080238777779337</c:v>
                </c:pt>
                <c:pt idx="283">
                  <c:v>0.83697405974234085</c:v>
                </c:pt>
                <c:pt idx="284">
                  <c:v>0.86401484013805407</c:v>
                </c:pt>
                <c:pt idx="285">
                  <c:v>0.91326716844886124</c:v>
                </c:pt>
                <c:pt idx="286">
                  <c:v>0.92767773840282475</c:v>
                </c:pt>
                <c:pt idx="287">
                  <c:v>0.93920829784293813</c:v>
                </c:pt>
                <c:pt idx="288">
                  <c:v>0.94952585224617736</c:v>
                </c:pt>
                <c:pt idx="289">
                  <c:v>0.91229255746547688</c:v>
                </c:pt>
                <c:pt idx="290">
                  <c:v>0.88697136947030353</c:v>
                </c:pt>
                <c:pt idx="291">
                  <c:v>0.91809640092948042</c:v>
                </c:pt>
                <c:pt idx="292">
                  <c:v>0.9027246588725989</c:v>
                </c:pt>
                <c:pt idx="293">
                  <c:v>0.89470223153334905</c:v>
                </c:pt>
                <c:pt idx="294">
                  <c:v>0.90565082901935512</c:v>
                </c:pt>
                <c:pt idx="295">
                  <c:v>0.89585739095430295</c:v>
                </c:pt>
                <c:pt idx="296">
                  <c:v>0.94049025017959609</c:v>
                </c:pt>
                <c:pt idx="297">
                  <c:v>0.85214714008798087</c:v>
                </c:pt>
                <c:pt idx="298">
                  <c:v>0.86164141698786945</c:v>
                </c:pt>
                <c:pt idx="299">
                  <c:v>0.77439328350468528</c:v>
                </c:pt>
                <c:pt idx="300">
                  <c:v>0.81408355621412143</c:v>
                </c:pt>
                <c:pt idx="301">
                  <c:v>0.83383286750812324</c:v>
                </c:pt>
                <c:pt idx="302">
                  <c:v>0.82835038857701038</c:v>
                </c:pt>
                <c:pt idx="303">
                  <c:v>0.84085497470135739</c:v>
                </c:pt>
                <c:pt idx="304">
                  <c:v>0.78656248191652467</c:v>
                </c:pt>
                <c:pt idx="305">
                  <c:v>0.80771527977053215</c:v>
                </c:pt>
                <c:pt idx="306">
                  <c:v>0.81342972546447689</c:v>
                </c:pt>
                <c:pt idx="307">
                  <c:v>0.78842289041238567</c:v>
                </c:pt>
                <c:pt idx="308">
                  <c:v>0.829767898316633</c:v>
                </c:pt>
                <c:pt idx="309">
                  <c:v>0.87137291934294636</c:v>
                </c:pt>
                <c:pt idx="310">
                  <c:v>0.88715834519853087</c:v>
                </c:pt>
                <c:pt idx="311">
                  <c:v>0.89844057749959227</c:v>
                </c:pt>
                <c:pt idx="312">
                  <c:v>0.8818120079695333</c:v>
                </c:pt>
                <c:pt idx="313">
                  <c:v>0.79372832670083349</c:v>
                </c:pt>
                <c:pt idx="314">
                  <c:v>0.73464983957253427</c:v>
                </c:pt>
                <c:pt idx="315">
                  <c:v>0.7670293613082857</c:v>
                </c:pt>
                <c:pt idx="316">
                  <c:v>0.82262834699410625</c:v>
                </c:pt>
                <c:pt idx="317">
                  <c:v>0.82093271085874553</c:v>
                </c:pt>
                <c:pt idx="318">
                  <c:v>0.78869926391067147</c:v>
                </c:pt>
                <c:pt idx="319">
                  <c:v>0.85373468088046034</c:v>
                </c:pt>
                <c:pt idx="320">
                  <c:v>0.85408642896918785</c:v>
                </c:pt>
                <c:pt idx="321">
                  <c:v>0.83030019484293005</c:v>
                </c:pt>
                <c:pt idx="322">
                  <c:v>0.93221891140214375</c:v>
                </c:pt>
                <c:pt idx="323">
                  <c:v>0.95484998610744776</c:v>
                </c:pt>
                <c:pt idx="324">
                  <c:v>0.95885126669151055</c:v>
                </c:pt>
                <c:pt idx="325">
                  <c:v>0.98580849230867218</c:v>
                </c:pt>
                <c:pt idx="326">
                  <c:v>1.0297039660057692</c:v>
                </c:pt>
                <c:pt idx="327">
                  <c:v>0.99921815781746925</c:v>
                </c:pt>
                <c:pt idx="328">
                  <c:v>1.0158087479027322</c:v>
                </c:pt>
                <c:pt idx="329">
                  <c:v>1.0230400341919206</c:v>
                </c:pt>
                <c:pt idx="330">
                  <c:v>0.99671969464903287</c:v>
                </c:pt>
                <c:pt idx="331">
                  <c:v>1.0316713012462102</c:v>
                </c:pt>
                <c:pt idx="332">
                  <c:v>1.0688759653685258</c:v>
                </c:pt>
                <c:pt idx="333">
                  <c:v>1.0534364446101618</c:v>
                </c:pt>
                <c:pt idx="334">
                  <c:v>1.0167377835523612</c:v>
                </c:pt>
                <c:pt idx="335">
                  <c:v>1.0512108491451071</c:v>
                </c:pt>
                <c:pt idx="336">
                  <c:v>0.99839721751072164</c:v>
                </c:pt>
                <c:pt idx="337">
                  <c:v>0.99174088158583196</c:v>
                </c:pt>
                <c:pt idx="338">
                  <c:v>1.0258586932949461</c:v>
                </c:pt>
                <c:pt idx="339">
                  <c:v>1.0004486918288649</c:v>
                </c:pt>
                <c:pt idx="340">
                  <c:v>1.0076782252206009</c:v>
                </c:pt>
                <c:pt idx="341">
                  <c:v>0.98229218001969876</c:v>
                </c:pt>
                <c:pt idx="342">
                  <c:v>1.0203382349190369</c:v>
                </c:pt>
                <c:pt idx="343">
                  <c:v>1.0329999975149249</c:v>
                </c:pt>
                <c:pt idx="344">
                  <c:v>0.96224078606478003</c:v>
                </c:pt>
                <c:pt idx="345">
                  <c:v>1.0121720699887125</c:v>
                </c:pt>
                <c:pt idx="346">
                  <c:v>1.0458522416339444</c:v>
                </c:pt>
                <c:pt idx="347">
                  <c:v>0.99561712215164277</c:v>
                </c:pt>
                <c:pt idx="348">
                  <c:v>1.0403230187707748</c:v>
                </c:pt>
                <c:pt idx="349">
                  <c:v>1.0501281428188411</c:v>
                </c:pt>
                <c:pt idx="350">
                  <c:v>1.0551133831726998</c:v>
                </c:pt>
                <c:pt idx="351">
                  <c:v>1.0821302073032339</c:v>
                </c:pt>
                <c:pt idx="352">
                  <c:v>1.1295484205799622</c:v>
                </c:pt>
                <c:pt idx="353">
                  <c:v>1.2133503576722582</c:v>
                </c:pt>
                <c:pt idx="354">
                  <c:v>1.2295453772324905</c:v>
                </c:pt>
                <c:pt idx="355">
                  <c:v>1.2317435106374619</c:v>
                </c:pt>
                <c:pt idx="356">
                  <c:v>1.2220067495900286</c:v>
                </c:pt>
                <c:pt idx="357">
                  <c:v>1.1794738615123876</c:v>
                </c:pt>
                <c:pt idx="358">
                  <c:v>1.2530978916984641</c:v>
                </c:pt>
                <c:pt idx="359">
                  <c:v>1.2492315842182156</c:v>
                </c:pt>
                <c:pt idx="360">
                  <c:v>1.3473202198445244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F9-4D4F-89E8-564097F22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'2004～'!$G$2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'2004～'!$A$3:$A$243</c:f>
              <c:numCache>
                <c:formatCode>m/d/yyyy</c:formatCode>
                <c:ptCount val="241"/>
                <c:pt idx="0">
                  <c:v>38017</c:v>
                </c:pt>
                <c:pt idx="1">
                  <c:v>38046</c:v>
                </c:pt>
                <c:pt idx="2">
                  <c:v>38077</c:v>
                </c:pt>
                <c:pt idx="3">
                  <c:v>38107</c:v>
                </c:pt>
                <c:pt idx="4">
                  <c:v>38138</c:v>
                </c:pt>
                <c:pt idx="5">
                  <c:v>38168</c:v>
                </c:pt>
                <c:pt idx="6">
                  <c:v>38199</c:v>
                </c:pt>
                <c:pt idx="7">
                  <c:v>38230</c:v>
                </c:pt>
                <c:pt idx="8">
                  <c:v>38260</c:v>
                </c:pt>
                <c:pt idx="9">
                  <c:v>38291</c:v>
                </c:pt>
                <c:pt idx="10">
                  <c:v>38321</c:v>
                </c:pt>
                <c:pt idx="11">
                  <c:v>38352</c:v>
                </c:pt>
                <c:pt idx="12">
                  <c:v>38383</c:v>
                </c:pt>
                <c:pt idx="13">
                  <c:v>38411</c:v>
                </c:pt>
                <c:pt idx="14">
                  <c:v>38442</c:v>
                </c:pt>
                <c:pt idx="15">
                  <c:v>38472</c:v>
                </c:pt>
                <c:pt idx="16">
                  <c:v>38503</c:v>
                </c:pt>
                <c:pt idx="17">
                  <c:v>38533</c:v>
                </c:pt>
                <c:pt idx="18">
                  <c:v>38564</c:v>
                </c:pt>
                <c:pt idx="19">
                  <c:v>38595</c:v>
                </c:pt>
                <c:pt idx="20">
                  <c:v>38625</c:v>
                </c:pt>
                <c:pt idx="21">
                  <c:v>38656</c:v>
                </c:pt>
                <c:pt idx="22">
                  <c:v>38686</c:v>
                </c:pt>
                <c:pt idx="23">
                  <c:v>38717</c:v>
                </c:pt>
                <c:pt idx="24">
                  <c:v>38748</c:v>
                </c:pt>
                <c:pt idx="25">
                  <c:v>38776</c:v>
                </c:pt>
                <c:pt idx="26">
                  <c:v>38807</c:v>
                </c:pt>
                <c:pt idx="27">
                  <c:v>38837</c:v>
                </c:pt>
                <c:pt idx="28">
                  <c:v>38868</c:v>
                </c:pt>
                <c:pt idx="29">
                  <c:v>38898</c:v>
                </c:pt>
                <c:pt idx="30">
                  <c:v>38929</c:v>
                </c:pt>
                <c:pt idx="31">
                  <c:v>38960</c:v>
                </c:pt>
                <c:pt idx="32">
                  <c:v>38990</c:v>
                </c:pt>
                <c:pt idx="33">
                  <c:v>39021</c:v>
                </c:pt>
                <c:pt idx="34">
                  <c:v>39051</c:v>
                </c:pt>
                <c:pt idx="35">
                  <c:v>39082</c:v>
                </c:pt>
                <c:pt idx="36">
                  <c:v>39113</c:v>
                </c:pt>
                <c:pt idx="37">
                  <c:v>39141</c:v>
                </c:pt>
                <c:pt idx="38">
                  <c:v>39172</c:v>
                </c:pt>
                <c:pt idx="39">
                  <c:v>39202</c:v>
                </c:pt>
                <c:pt idx="40">
                  <c:v>39233</c:v>
                </c:pt>
                <c:pt idx="41">
                  <c:v>39263</c:v>
                </c:pt>
                <c:pt idx="42">
                  <c:v>39294</c:v>
                </c:pt>
                <c:pt idx="43">
                  <c:v>39325</c:v>
                </c:pt>
                <c:pt idx="44">
                  <c:v>39355</c:v>
                </c:pt>
                <c:pt idx="45">
                  <c:v>39386</c:v>
                </c:pt>
                <c:pt idx="46">
                  <c:v>39416</c:v>
                </c:pt>
                <c:pt idx="47">
                  <c:v>39447</c:v>
                </c:pt>
                <c:pt idx="48">
                  <c:v>39478</c:v>
                </c:pt>
                <c:pt idx="49">
                  <c:v>39507</c:v>
                </c:pt>
                <c:pt idx="50">
                  <c:v>39538</c:v>
                </c:pt>
                <c:pt idx="51">
                  <c:v>39568</c:v>
                </c:pt>
                <c:pt idx="52">
                  <c:v>39599</c:v>
                </c:pt>
                <c:pt idx="53">
                  <c:v>39629</c:v>
                </c:pt>
                <c:pt idx="54">
                  <c:v>39660</c:v>
                </c:pt>
                <c:pt idx="55">
                  <c:v>39691</c:v>
                </c:pt>
                <c:pt idx="56">
                  <c:v>39721</c:v>
                </c:pt>
                <c:pt idx="57">
                  <c:v>39752</c:v>
                </c:pt>
                <c:pt idx="58">
                  <c:v>39782</c:v>
                </c:pt>
                <c:pt idx="59">
                  <c:v>39813</c:v>
                </c:pt>
                <c:pt idx="60">
                  <c:v>39844</c:v>
                </c:pt>
                <c:pt idx="61">
                  <c:v>39872</c:v>
                </c:pt>
                <c:pt idx="62">
                  <c:v>39903</c:v>
                </c:pt>
                <c:pt idx="63">
                  <c:v>39933</c:v>
                </c:pt>
                <c:pt idx="64">
                  <c:v>39964</c:v>
                </c:pt>
                <c:pt idx="65">
                  <c:v>39994</c:v>
                </c:pt>
                <c:pt idx="66">
                  <c:v>40025</c:v>
                </c:pt>
                <c:pt idx="67">
                  <c:v>40056</c:v>
                </c:pt>
                <c:pt idx="68">
                  <c:v>40086</c:v>
                </c:pt>
                <c:pt idx="69">
                  <c:v>40117</c:v>
                </c:pt>
                <c:pt idx="70">
                  <c:v>40147</c:v>
                </c:pt>
                <c:pt idx="71">
                  <c:v>40178</c:v>
                </c:pt>
                <c:pt idx="72">
                  <c:v>40209</c:v>
                </c:pt>
                <c:pt idx="73">
                  <c:v>40237</c:v>
                </c:pt>
                <c:pt idx="74">
                  <c:v>40268</c:v>
                </c:pt>
                <c:pt idx="75">
                  <c:v>40298</c:v>
                </c:pt>
                <c:pt idx="76">
                  <c:v>40329</c:v>
                </c:pt>
                <c:pt idx="77">
                  <c:v>40359</c:v>
                </c:pt>
                <c:pt idx="78">
                  <c:v>40390</c:v>
                </c:pt>
                <c:pt idx="79">
                  <c:v>40421</c:v>
                </c:pt>
                <c:pt idx="80">
                  <c:v>40451</c:v>
                </c:pt>
                <c:pt idx="81">
                  <c:v>40482</c:v>
                </c:pt>
                <c:pt idx="82">
                  <c:v>40512</c:v>
                </c:pt>
                <c:pt idx="83">
                  <c:v>40543</c:v>
                </c:pt>
                <c:pt idx="84">
                  <c:v>40574</c:v>
                </c:pt>
                <c:pt idx="85">
                  <c:v>40602</c:v>
                </c:pt>
                <c:pt idx="86">
                  <c:v>40633</c:v>
                </c:pt>
                <c:pt idx="87">
                  <c:v>40663</c:v>
                </c:pt>
                <c:pt idx="88">
                  <c:v>40694</c:v>
                </c:pt>
                <c:pt idx="89">
                  <c:v>40724</c:v>
                </c:pt>
                <c:pt idx="90">
                  <c:v>40755</c:v>
                </c:pt>
                <c:pt idx="91">
                  <c:v>40786</c:v>
                </c:pt>
                <c:pt idx="92">
                  <c:v>40816</c:v>
                </c:pt>
                <c:pt idx="93">
                  <c:v>40847</c:v>
                </c:pt>
                <c:pt idx="94">
                  <c:v>40877</c:v>
                </c:pt>
                <c:pt idx="95">
                  <c:v>40908</c:v>
                </c:pt>
                <c:pt idx="96">
                  <c:v>40939</c:v>
                </c:pt>
                <c:pt idx="97">
                  <c:v>40968</c:v>
                </c:pt>
                <c:pt idx="98">
                  <c:v>40999</c:v>
                </c:pt>
                <c:pt idx="99">
                  <c:v>41029</c:v>
                </c:pt>
                <c:pt idx="100">
                  <c:v>41060</c:v>
                </c:pt>
                <c:pt idx="101">
                  <c:v>41090</c:v>
                </c:pt>
                <c:pt idx="102">
                  <c:v>41121</c:v>
                </c:pt>
                <c:pt idx="103">
                  <c:v>41152</c:v>
                </c:pt>
                <c:pt idx="104">
                  <c:v>41182</c:v>
                </c:pt>
                <c:pt idx="105">
                  <c:v>41213</c:v>
                </c:pt>
                <c:pt idx="106">
                  <c:v>41243</c:v>
                </c:pt>
                <c:pt idx="107">
                  <c:v>41274</c:v>
                </c:pt>
                <c:pt idx="108">
                  <c:v>41305</c:v>
                </c:pt>
                <c:pt idx="109">
                  <c:v>41333</c:v>
                </c:pt>
                <c:pt idx="110">
                  <c:v>41364</c:v>
                </c:pt>
                <c:pt idx="111">
                  <c:v>41394</c:v>
                </c:pt>
                <c:pt idx="112">
                  <c:v>41425</c:v>
                </c:pt>
                <c:pt idx="113">
                  <c:v>41455</c:v>
                </c:pt>
                <c:pt idx="114">
                  <c:v>41486</c:v>
                </c:pt>
                <c:pt idx="115">
                  <c:v>41517</c:v>
                </c:pt>
                <c:pt idx="116">
                  <c:v>41547</c:v>
                </c:pt>
                <c:pt idx="117">
                  <c:v>41578</c:v>
                </c:pt>
                <c:pt idx="118">
                  <c:v>41608</c:v>
                </c:pt>
                <c:pt idx="119">
                  <c:v>41639</c:v>
                </c:pt>
                <c:pt idx="120">
                  <c:v>41670</c:v>
                </c:pt>
                <c:pt idx="121">
                  <c:v>41698</c:v>
                </c:pt>
                <c:pt idx="122">
                  <c:v>41729</c:v>
                </c:pt>
                <c:pt idx="123">
                  <c:v>41759</c:v>
                </c:pt>
                <c:pt idx="124">
                  <c:v>41790</c:v>
                </c:pt>
                <c:pt idx="125">
                  <c:v>41820</c:v>
                </c:pt>
                <c:pt idx="126">
                  <c:v>41851</c:v>
                </c:pt>
                <c:pt idx="127">
                  <c:v>41882</c:v>
                </c:pt>
                <c:pt idx="128">
                  <c:v>41912</c:v>
                </c:pt>
                <c:pt idx="129">
                  <c:v>41943</c:v>
                </c:pt>
                <c:pt idx="130">
                  <c:v>41973</c:v>
                </c:pt>
                <c:pt idx="131">
                  <c:v>42004</c:v>
                </c:pt>
                <c:pt idx="132">
                  <c:v>42035</c:v>
                </c:pt>
                <c:pt idx="133">
                  <c:v>42063</c:v>
                </c:pt>
                <c:pt idx="134">
                  <c:v>42094</c:v>
                </c:pt>
                <c:pt idx="135">
                  <c:v>42124</c:v>
                </c:pt>
                <c:pt idx="136">
                  <c:v>42155</c:v>
                </c:pt>
                <c:pt idx="137">
                  <c:v>42185</c:v>
                </c:pt>
                <c:pt idx="138">
                  <c:v>42216</c:v>
                </c:pt>
                <c:pt idx="139">
                  <c:v>42247</c:v>
                </c:pt>
                <c:pt idx="140">
                  <c:v>42277</c:v>
                </c:pt>
                <c:pt idx="141">
                  <c:v>42308</c:v>
                </c:pt>
                <c:pt idx="142">
                  <c:v>42338</c:v>
                </c:pt>
                <c:pt idx="143">
                  <c:v>42369</c:v>
                </c:pt>
                <c:pt idx="144">
                  <c:v>42400</c:v>
                </c:pt>
                <c:pt idx="145">
                  <c:v>42429</c:v>
                </c:pt>
                <c:pt idx="146">
                  <c:v>42460</c:v>
                </c:pt>
                <c:pt idx="147">
                  <c:v>42490</c:v>
                </c:pt>
                <c:pt idx="148">
                  <c:v>42521</c:v>
                </c:pt>
                <c:pt idx="149">
                  <c:v>42551</c:v>
                </c:pt>
                <c:pt idx="150">
                  <c:v>42582</c:v>
                </c:pt>
                <c:pt idx="151">
                  <c:v>42613</c:v>
                </c:pt>
                <c:pt idx="152">
                  <c:v>42643</c:v>
                </c:pt>
                <c:pt idx="153">
                  <c:v>42674</c:v>
                </c:pt>
                <c:pt idx="154">
                  <c:v>42704</c:v>
                </c:pt>
                <c:pt idx="155">
                  <c:v>42735</c:v>
                </c:pt>
                <c:pt idx="156">
                  <c:v>42766</c:v>
                </c:pt>
                <c:pt idx="157">
                  <c:v>42794</c:v>
                </c:pt>
                <c:pt idx="158">
                  <c:v>42825</c:v>
                </c:pt>
                <c:pt idx="159">
                  <c:v>42855</c:v>
                </c:pt>
                <c:pt idx="160">
                  <c:v>42886</c:v>
                </c:pt>
                <c:pt idx="161">
                  <c:v>42916</c:v>
                </c:pt>
                <c:pt idx="162">
                  <c:v>42947</c:v>
                </c:pt>
                <c:pt idx="163">
                  <c:v>42978</c:v>
                </c:pt>
                <c:pt idx="164">
                  <c:v>43008</c:v>
                </c:pt>
                <c:pt idx="165">
                  <c:v>43039</c:v>
                </c:pt>
                <c:pt idx="166">
                  <c:v>43069</c:v>
                </c:pt>
                <c:pt idx="167">
                  <c:v>43100</c:v>
                </c:pt>
                <c:pt idx="168">
                  <c:v>43131</c:v>
                </c:pt>
                <c:pt idx="169">
                  <c:v>43159</c:v>
                </c:pt>
                <c:pt idx="170">
                  <c:v>43190</c:v>
                </c:pt>
                <c:pt idx="171">
                  <c:v>43220</c:v>
                </c:pt>
                <c:pt idx="172">
                  <c:v>43251</c:v>
                </c:pt>
                <c:pt idx="173">
                  <c:v>43281</c:v>
                </c:pt>
                <c:pt idx="174">
                  <c:v>43312</c:v>
                </c:pt>
                <c:pt idx="175">
                  <c:v>43343</c:v>
                </c:pt>
                <c:pt idx="176">
                  <c:v>43373</c:v>
                </c:pt>
                <c:pt idx="177">
                  <c:v>43404</c:v>
                </c:pt>
                <c:pt idx="178">
                  <c:v>43434</c:v>
                </c:pt>
                <c:pt idx="179">
                  <c:v>43465</c:v>
                </c:pt>
                <c:pt idx="180">
                  <c:v>43496</c:v>
                </c:pt>
                <c:pt idx="181">
                  <c:v>43524</c:v>
                </c:pt>
                <c:pt idx="182">
                  <c:v>43555</c:v>
                </c:pt>
                <c:pt idx="183">
                  <c:v>43585</c:v>
                </c:pt>
                <c:pt idx="184">
                  <c:v>43616</c:v>
                </c:pt>
                <c:pt idx="185">
                  <c:v>43646</c:v>
                </c:pt>
                <c:pt idx="186">
                  <c:v>43677</c:v>
                </c:pt>
                <c:pt idx="187">
                  <c:v>43708</c:v>
                </c:pt>
                <c:pt idx="188">
                  <c:v>43738</c:v>
                </c:pt>
                <c:pt idx="189">
                  <c:v>43769</c:v>
                </c:pt>
                <c:pt idx="190">
                  <c:v>43799</c:v>
                </c:pt>
                <c:pt idx="191">
                  <c:v>43830</c:v>
                </c:pt>
                <c:pt idx="192">
                  <c:v>43861</c:v>
                </c:pt>
                <c:pt idx="193">
                  <c:v>43890</c:v>
                </c:pt>
                <c:pt idx="194">
                  <c:v>43921</c:v>
                </c:pt>
                <c:pt idx="195">
                  <c:v>43951</c:v>
                </c:pt>
                <c:pt idx="196">
                  <c:v>43982</c:v>
                </c:pt>
                <c:pt idx="197">
                  <c:v>44012</c:v>
                </c:pt>
                <c:pt idx="198">
                  <c:v>44043</c:v>
                </c:pt>
                <c:pt idx="199">
                  <c:v>44074</c:v>
                </c:pt>
                <c:pt idx="200">
                  <c:v>44104</c:v>
                </c:pt>
                <c:pt idx="201">
                  <c:v>44135</c:v>
                </c:pt>
                <c:pt idx="202">
                  <c:v>44165</c:v>
                </c:pt>
                <c:pt idx="203">
                  <c:v>44196</c:v>
                </c:pt>
                <c:pt idx="204">
                  <c:v>44227</c:v>
                </c:pt>
                <c:pt idx="205">
                  <c:v>44255</c:v>
                </c:pt>
                <c:pt idx="206">
                  <c:v>44286</c:v>
                </c:pt>
                <c:pt idx="207">
                  <c:v>44316</c:v>
                </c:pt>
                <c:pt idx="208">
                  <c:v>44347</c:v>
                </c:pt>
                <c:pt idx="209">
                  <c:v>44377</c:v>
                </c:pt>
                <c:pt idx="210">
                  <c:v>44408</c:v>
                </c:pt>
                <c:pt idx="211">
                  <c:v>44439</c:v>
                </c:pt>
                <c:pt idx="212">
                  <c:v>44469</c:v>
                </c:pt>
                <c:pt idx="213">
                  <c:v>44500</c:v>
                </c:pt>
                <c:pt idx="214">
                  <c:v>44530</c:v>
                </c:pt>
                <c:pt idx="215">
                  <c:v>44561</c:v>
                </c:pt>
                <c:pt idx="216">
                  <c:v>44592</c:v>
                </c:pt>
                <c:pt idx="217">
                  <c:v>44620</c:v>
                </c:pt>
                <c:pt idx="218">
                  <c:v>44651</c:v>
                </c:pt>
                <c:pt idx="219">
                  <c:v>44681</c:v>
                </c:pt>
                <c:pt idx="220">
                  <c:v>44712</c:v>
                </c:pt>
                <c:pt idx="221">
                  <c:v>44742</c:v>
                </c:pt>
                <c:pt idx="222">
                  <c:v>44773</c:v>
                </c:pt>
                <c:pt idx="223">
                  <c:v>44804</c:v>
                </c:pt>
                <c:pt idx="224">
                  <c:v>44834</c:v>
                </c:pt>
                <c:pt idx="225">
                  <c:v>44865</c:v>
                </c:pt>
                <c:pt idx="226">
                  <c:v>44895</c:v>
                </c:pt>
                <c:pt idx="227">
                  <c:v>44926</c:v>
                </c:pt>
                <c:pt idx="228">
                  <c:v>44957</c:v>
                </c:pt>
                <c:pt idx="229">
                  <c:v>44985</c:v>
                </c:pt>
                <c:pt idx="230">
                  <c:v>45016</c:v>
                </c:pt>
                <c:pt idx="231">
                  <c:v>45046</c:v>
                </c:pt>
                <c:pt idx="232">
                  <c:v>45077</c:v>
                </c:pt>
                <c:pt idx="233">
                  <c:v>45107</c:v>
                </c:pt>
                <c:pt idx="234">
                  <c:v>45138</c:v>
                </c:pt>
                <c:pt idx="235">
                  <c:v>45169</c:v>
                </c:pt>
                <c:pt idx="236">
                  <c:v>45199</c:v>
                </c:pt>
                <c:pt idx="237">
                  <c:v>45230</c:v>
                </c:pt>
                <c:pt idx="238">
                  <c:v>45260</c:v>
                </c:pt>
                <c:pt idx="239">
                  <c:v>45291</c:v>
                </c:pt>
                <c:pt idx="240">
                  <c:v>45322</c:v>
                </c:pt>
              </c:numCache>
            </c:numRef>
          </c:cat>
          <c:val>
            <c:numRef>
              <c:f>'2004～'!$G$3:$G$243</c:f>
              <c:numCache>
                <c:formatCode>#,##0.000_ ;[Red]\-#,##0.000\ </c:formatCode>
                <c:ptCount val="241"/>
                <c:pt idx="0">
                  <c:v>1</c:v>
                </c:pt>
                <c:pt idx="1">
                  <c:v>1.0449566874834535</c:v>
                </c:pt>
                <c:pt idx="2">
                  <c:v>0.98152232314487875</c:v>
                </c:pt>
                <c:pt idx="3">
                  <c:v>1.0224571493546639</c:v>
                </c:pt>
                <c:pt idx="4">
                  <c:v>1.026470476840206</c:v>
                </c:pt>
                <c:pt idx="5">
                  <c:v>1.0389248732286078</c:v>
                </c:pt>
                <c:pt idx="6">
                  <c:v>1.0269792725953051</c:v>
                </c:pt>
                <c:pt idx="7">
                  <c:v>1.0079032152813905</c:v>
                </c:pt>
                <c:pt idx="8">
                  <c:v>1.0256372014379185</c:v>
                </c:pt>
                <c:pt idx="9">
                  <c:v>0.99993397855389632</c:v>
                </c:pt>
                <c:pt idx="10">
                  <c:v>1.0102537921910173</c:v>
                </c:pt>
                <c:pt idx="11">
                  <c:v>1.0385851173981666</c:v>
                </c:pt>
                <c:pt idx="12">
                  <c:v>1.0241738416005466</c:v>
                </c:pt>
                <c:pt idx="13">
                  <c:v>1.0526941821860378</c:v>
                </c:pt>
                <c:pt idx="14">
                  <c:v>1.0575490654576614</c:v>
                </c:pt>
                <c:pt idx="15">
                  <c:v>1.0126763819283762</c:v>
                </c:pt>
                <c:pt idx="16">
                  <c:v>1.0814719405931128</c:v>
                </c:pt>
                <c:pt idx="17">
                  <c:v>1.1040339775968975</c:v>
                </c:pt>
                <c:pt idx="18">
                  <c:v>1.1617037998363431</c:v>
                </c:pt>
                <c:pt idx="19">
                  <c:v>1.1289698612203076</c:v>
                </c:pt>
                <c:pt idx="20">
                  <c:v>1.1664120690485189</c:v>
                </c:pt>
                <c:pt idx="21">
                  <c:v>1.1748919891006731</c:v>
                </c:pt>
                <c:pt idx="22">
                  <c:v>1.2519695991776481</c:v>
                </c:pt>
                <c:pt idx="23">
                  <c:v>1.2314638329507861</c:v>
                </c:pt>
                <c:pt idx="24">
                  <c:v>1.2552243913213941</c:v>
                </c:pt>
                <c:pt idx="25">
                  <c:v>1.2399417533667776</c:v>
                </c:pt>
                <c:pt idx="26">
                  <c:v>1.2743444121960901</c:v>
                </c:pt>
                <c:pt idx="27">
                  <c:v>1.2478946375698465</c:v>
                </c:pt>
                <c:pt idx="28">
                  <c:v>1.1959298943886096</c:v>
                </c:pt>
                <c:pt idx="29">
                  <c:v>1.2156858555965144</c:v>
                </c:pt>
                <c:pt idx="30">
                  <c:v>1.2245378409495802</c:v>
                </c:pt>
                <c:pt idx="31">
                  <c:v>1.2797028751079027</c:v>
                </c:pt>
                <c:pt idx="32">
                  <c:v>1.3203014086797822</c:v>
                </c:pt>
                <c:pt idx="33">
                  <c:v>1.3477270333521743</c:v>
                </c:pt>
                <c:pt idx="34">
                  <c:v>1.3562144760840809</c:v>
                </c:pt>
                <c:pt idx="35">
                  <c:v>1.4117553916620154</c:v>
                </c:pt>
                <c:pt idx="36">
                  <c:v>1.4514500077289576</c:v>
                </c:pt>
                <c:pt idx="37">
                  <c:v>1.3936220369332164</c:v>
                </c:pt>
                <c:pt idx="38">
                  <c:v>1.3996876033069561</c:v>
                </c:pt>
                <c:pt idx="39">
                  <c:v>1.4811085435602498</c:v>
                </c:pt>
                <c:pt idx="40">
                  <c:v>1.5582474038895557</c:v>
                </c:pt>
                <c:pt idx="41">
                  <c:v>1.5485899967027581</c:v>
                </c:pt>
                <c:pt idx="42">
                  <c:v>1.4411306799925521</c:v>
                </c:pt>
                <c:pt idx="43">
                  <c:v>1.4271248770517515</c:v>
                </c:pt>
                <c:pt idx="44">
                  <c:v>1.4660773270276812</c:v>
                </c:pt>
                <c:pt idx="45">
                  <c:v>1.4941573102629861</c:v>
                </c:pt>
                <c:pt idx="46">
                  <c:v>1.3773149045002329</c:v>
                </c:pt>
                <c:pt idx="47">
                  <c:v>1.3675183850257915</c:v>
                </c:pt>
                <c:pt idx="48">
                  <c:v>1.2262309047050739</c:v>
                </c:pt>
                <c:pt idx="49">
                  <c:v>1.1558962333614642</c:v>
                </c:pt>
                <c:pt idx="50">
                  <c:v>1.1043171857907113</c:v>
                </c:pt>
                <c:pt idx="51">
                  <c:v>1.2044502303408995</c:v>
                </c:pt>
                <c:pt idx="52">
                  <c:v>1.2358110904760906</c:v>
                </c:pt>
                <c:pt idx="53">
                  <c:v>1.1358936988665338</c:v>
                </c:pt>
                <c:pt idx="54">
                  <c:v>1.1429253378935387</c:v>
                </c:pt>
                <c:pt idx="55">
                  <c:v>1.1673721394480225</c:v>
                </c:pt>
                <c:pt idx="56">
                  <c:v>1.0342672781922591</c:v>
                </c:pt>
                <c:pt idx="57">
                  <c:v>0.79778719191689895</c:v>
                </c:pt>
                <c:pt idx="58">
                  <c:v>0.71581220776338816</c:v>
                </c:pt>
                <c:pt idx="59">
                  <c:v>0.68447171615130697</c:v>
                </c:pt>
                <c:pt idx="60">
                  <c:v>0.62155935470053325</c:v>
                </c:pt>
                <c:pt idx="61">
                  <c:v>0.5997071057392207</c:v>
                </c:pt>
                <c:pt idx="62">
                  <c:v>0.65966607231865404</c:v>
                </c:pt>
                <c:pt idx="63">
                  <c:v>0.71943541802556654</c:v>
                </c:pt>
                <c:pt idx="64">
                  <c:v>0.73271841479904443</c:v>
                </c:pt>
                <c:pt idx="65">
                  <c:v>0.74062722922895552</c:v>
                </c:pt>
                <c:pt idx="66">
                  <c:v>0.78191215401298431</c:v>
                </c:pt>
                <c:pt idx="67">
                  <c:v>0.79406947522002658</c:v>
                </c:pt>
                <c:pt idx="68">
                  <c:v>0.79361613236138873</c:v>
                </c:pt>
                <c:pt idx="69">
                  <c:v>0.78079242968491636</c:v>
                </c:pt>
                <c:pt idx="70">
                  <c:v>0.79131237085667427</c:v>
                </c:pt>
                <c:pt idx="71">
                  <c:v>0.86655158937567889</c:v>
                </c:pt>
                <c:pt idx="72">
                  <c:v>0.81107115881917202</c:v>
                </c:pt>
                <c:pt idx="73">
                  <c:v>0.82089644428502706</c:v>
                </c:pt>
                <c:pt idx="74">
                  <c:v>0.91415087591720445</c:v>
                </c:pt>
                <c:pt idx="75">
                  <c:v>0.93121594823361975</c:v>
                </c:pt>
                <c:pt idx="76">
                  <c:v>0.83137246538453546</c:v>
                </c:pt>
                <c:pt idx="77">
                  <c:v>0.76209530551472893</c:v>
                </c:pt>
                <c:pt idx="78">
                  <c:v>0.79663758511298477</c:v>
                </c:pt>
                <c:pt idx="79">
                  <c:v>0.73865360673484071</c:v>
                </c:pt>
                <c:pt idx="80">
                  <c:v>0.79664270337869758</c:v>
                </c:pt>
                <c:pt idx="81">
                  <c:v>0.79552460819795134</c:v>
                </c:pt>
                <c:pt idx="82">
                  <c:v>0.82628403113232607</c:v>
                </c:pt>
                <c:pt idx="83">
                  <c:v>0.85373540854264129</c:v>
                </c:pt>
                <c:pt idx="84">
                  <c:v>0.88285675813417008</c:v>
                </c:pt>
                <c:pt idx="85">
                  <c:v>0.90773990940333482</c:v>
                </c:pt>
                <c:pt idx="86">
                  <c:v>0.92198000262976831</c:v>
                </c:pt>
                <c:pt idx="87">
                  <c:v>0.92612816965466505</c:v>
                </c:pt>
                <c:pt idx="88">
                  <c:v>0.91711212632283212</c:v>
                </c:pt>
                <c:pt idx="89">
                  <c:v>0.8893231951071775</c:v>
                </c:pt>
                <c:pt idx="90">
                  <c:v>0.82926479283518872</c:v>
                </c:pt>
                <c:pt idx="91">
                  <c:v>0.78074280341545188</c:v>
                </c:pt>
                <c:pt idx="92">
                  <c:v>0.72897314895334198</c:v>
                </c:pt>
                <c:pt idx="93">
                  <c:v>0.81965897559234813</c:v>
                </c:pt>
                <c:pt idx="94">
                  <c:v>0.80821262665396265</c:v>
                </c:pt>
                <c:pt idx="95">
                  <c:v>0.8092190850999178</c:v>
                </c:pt>
                <c:pt idx="96">
                  <c:v>0.83625535276194163</c:v>
                </c:pt>
                <c:pt idx="97">
                  <c:v>0.92764827366337765</c:v>
                </c:pt>
                <c:pt idx="98">
                  <c:v>0.97520717943012036</c:v>
                </c:pt>
                <c:pt idx="99">
                  <c:v>0.93270574073538948</c:v>
                </c:pt>
                <c:pt idx="100">
                  <c:v>0.85860040958854456</c:v>
                </c:pt>
                <c:pt idx="101">
                  <c:v>0.90873890454811035</c:v>
                </c:pt>
                <c:pt idx="102">
                  <c:v>0.90103793853993708</c:v>
                </c:pt>
                <c:pt idx="103">
                  <c:v>0.92190398216653036</c:v>
                </c:pt>
                <c:pt idx="104">
                  <c:v>0.93858449710116032</c:v>
                </c:pt>
                <c:pt idx="105">
                  <c:v>0.94197734359037244</c:v>
                </c:pt>
                <c:pt idx="106">
                  <c:v>0.97651860706234717</c:v>
                </c:pt>
                <c:pt idx="107">
                  <c:v>1.0345898443440307</c:v>
                </c:pt>
                <c:pt idx="108">
                  <c:v>1.1491564400198222</c:v>
                </c:pt>
                <c:pt idx="109">
                  <c:v>1.1721275109221596</c:v>
                </c:pt>
                <c:pt idx="110">
                  <c:v>1.2360946733403353</c:v>
                </c:pt>
                <c:pt idx="111">
                  <c:v>1.3014720509369</c:v>
                </c:pt>
                <c:pt idx="112">
                  <c:v>1.3700906547641185</c:v>
                </c:pt>
                <c:pt idx="113">
                  <c:v>1.331539184945105</c:v>
                </c:pt>
                <c:pt idx="114">
                  <c:v>1.3796363658375521</c:v>
                </c:pt>
                <c:pt idx="115">
                  <c:v>1.3404169665246262</c:v>
                </c:pt>
                <c:pt idx="116">
                  <c:v>1.3811374536492427</c:v>
                </c:pt>
                <c:pt idx="117">
                  <c:v>1.4447869641197855</c:v>
                </c:pt>
                <c:pt idx="118">
                  <c:v>1.5466278493269181</c:v>
                </c:pt>
                <c:pt idx="119">
                  <c:v>1.627744883354026</c:v>
                </c:pt>
                <c:pt idx="120">
                  <c:v>1.5210754563810134</c:v>
                </c:pt>
                <c:pt idx="121">
                  <c:v>1.5830830138298477</c:v>
                </c:pt>
                <c:pt idx="122">
                  <c:v>1.6158228083440072</c:v>
                </c:pt>
                <c:pt idx="123">
                  <c:v>1.6108741763417309</c:v>
                </c:pt>
                <c:pt idx="124">
                  <c:v>1.637351220786617</c:v>
                </c:pt>
                <c:pt idx="125">
                  <c:v>1.6606873712262222</c:v>
                </c:pt>
                <c:pt idx="126">
                  <c:v>1.6597027766398305</c:v>
                </c:pt>
                <c:pt idx="127">
                  <c:v>1.7433101421563759</c:v>
                </c:pt>
                <c:pt idx="128">
                  <c:v>1.8084695711195995</c:v>
                </c:pt>
                <c:pt idx="129">
                  <c:v>1.8953223536559309</c:v>
                </c:pt>
                <c:pt idx="130">
                  <c:v>2.0509299803913636</c:v>
                </c:pt>
                <c:pt idx="131">
                  <c:v>2.0607639117119474</c:v>
                </c:pt>
                <c:pt idx="132">
                  <c:v>1.9594228661312341</c:v>
                </c:pt>
                <c:pt idx="133">
                  <c:v>2.1034131403291312</c:v>
                </c:pt>
                <c:pt idx="134">
                  <c:v>2.0773714696159051</c:v>
                </c:pt>
                <c:pt idx="135">
                  <c:v>2.0814678936506645</c:v>
                </c:pt>
                <c:pt idx="136">
                  <c:v>2.1873742574566246</c:v>
                </c:pt>
                <c:pt idx="137">
                  <c:v>2.1134619091803675</c:v>
                </c:pt>
                <c:pt idx="138">
                  <c:v>2.1803465098169346</c:v>
                </c:pt>
                <c:pt idx="139">
                  <c:v>1.9993656946683387</c:v>
                </c:pt>
                <c:pt idx="140">
                  <c:v>1.9243374022210429</c:v>
                </c:pt>
                <c:pt idx="141">
                  <c:v>2.097415190259782</c:v>
                </c:pt>
                <c:pt idx="142">
                  <c:v>2.1414494466683496</c:v>
                </c:pt>
                <c:pt idx="143">
                  <c:v>2.0563885472137553</c:v>
                </c:pt>
                <c:pt idx="144">
                  <c:v>1.9639023655924126</c:v>
                </c:pt>
                <c:pt idx="145">
                  <c:v>1.8205389451334484</c:v>
                </c:pt>
                <c:pt idx="146">
                  <c:v>1.9389557311020522</c:v>
                </c:pt>
                <c:pt idx="147">
                  <c:v>1.8369276252548488</c:v>
                </c:pt>
                <c:pt idx="148">
                  <c:v>1.9410230956362762</c:v>
                </c:pt>
                <c:pt idx="149">
                  <c:v>1.8123619569970959</c:v>
                </c:pt>
                <c:pt idx="150">
                  <c:v>1.8550859691633037</c:v>
                </c:pt>
                <c:pt idx="151">
                  <c:v>1.8776980740124185</c:v>
                </c:pt>
                <c:pt idx="152">
                  <c:v>1.837480800220739</c:v>
                </c:pt>
                <c:pt idx="153">
                  <c:v>1.8636657673201968</c:v>
                </c:pt>
                <c:pt idx="154">
                  <c:v>2.104441990351261</c:v>
                </c:pt>
                <c:pt idx="155">
                  <c:v>2.1882431014603436</c:v>
                </c:pt>
                <c:pt idx="156">
                  <c:v>2.1494287208836025</c:v>
                </c:pt>
                <c:pt idx="157">
                  <c:v>2.2287907041067925</c:v>
                </c:pt>
                <c:pt idx="158">
                  <c:v>2.2008521957572746</c:v>
                </c:pt>
                <c:pt idx="159">
                  <c:v>2.2238515442413567</c:v>
                </c:pt>
                <c:pt idx="160">
                  <c:v>2.2338624705427188</c:v>
                </c:pt>
                <c:pt idx="161">
                  <c:v>2.2770437688065894</c:v>
                </c:pt>
                <c:pt idx="162">
                  <c:v>2.2777166827553468</c:v>
                </c:pt>
                <c:pt idx="163">
                  <c:v>2.2729668903581004</c:v>
                </c:pt>
                <c:pt idx="164">
                  <c:v>2.3697270780901651</c:v>
                </c:pt>
                <c:pt idx="165">
                  <c:v>2.4470749618678962</c:v>
                </c:pt>
                <c:pt idx="166">
                  <c:v>2.491438787754555</c:v>
                </c:pt>
                <c:pt idx="167">
                  <c:v>2.5192876486765345</c:v>
                </c:pt>
                <c:pt idx="168">
                  <c:v>2.5781619134137248</c:v>
                </c:pt>
                <c:pt idx="169">
                  <c:v>2.4210086457016819</c:v>
                </c:pt>
                <c:pt idx="170">
                  <c:v>2.3468657170461156</c:v>
                </c:pt>
                <c:pt idx="171">
                  <c:v>2.4212349566779743</c:v>
                </c:pt>
                <c:pt idx="172">
                  <c:v>2.4617890349341311</c:v>
                </c:pt>
                <c:pt idx="173">
                  <c:v>2.515768301574016</c:v>
                </c:pt>
                <c:pt idx="174">
                  <c:v>2.634654032748502</c:v>
                </c:pt>
                <c:pt idx="175">
                  <c:v>2.694003760953497</c:v>
                </c:pt>
                <c:pt idx="176">
                  <c:v>2.7703971885339675</c:v>
                </c:pt>
                <c:pt idx="177">
                  <c:v>2.5611132421281746</c:v>
                </c:pt>
                <c:pt idx="178">
                  <c:v>2.6190875535074012</c:v>
                </c:pt>
                <c:pt idx="179">
                  <c:v>2.2969512507512193</c:v>
                </c:pt>
                <c:pt idx="180">
                  <c:v>2.4620812302003876</c:v>
                </c:pt>
                <c:pt idx="181">
                  <c:v>2.5934942437069224</c:v>
                </c:pt>
                <c:pt idx="182">
                  <c:v>2.6274173452921787</c:v>
                </c:pt>
                <c:pt idx="183">
                  <c:v>2.7447529536622834</c:v>
                </c:pt>
                <c:pt idx="184">
                  <c:v>2.4917090355294556</c:v>
                </c:pt>
                <c:pt idx="185">
                  <c:v>2.6541140586763818</c:v>
                </c:pt>
                <c:pt idx="186">
                  <c:v>2.7103936754801579</c:v>
                </c:pt>
                <c:pt idx="187">
                  <c:v>2.6013956257794177</c:v>
                </c:pt>
                <c:pt idx="188">
                  <c:v>2.6901548084112168</c:v>
                </c:pt>
                <c:pt idx="189">
                  <c:v>2.7441032257917324</c:v>
                </c:pt>
                <c:pt idx="190">
                  <c:v>2.8766720666349221</c:v>
                </c:pt>
                <c:pt idx="191">
                  <c:v>2.9345979217534643</c:v>
                </c:pt>
                <c:pt idx="192">
                  <c:v>2.9236157443182336</c:v>
                </c:pt>
                <c:pt idx="193">
                  <c:v>2.6700499847069645</c:v>
                </c:pt>
                <c:pt idx="194">
                  <c:v>2.3243028336885887</c:v>
                </c:pt>
                <c:pt idx="195">
                  <c:v>2.6103583588613177</c:v>
                </c:pt>
                <c:pt idx="196">
                  <c:v>2.7438360849379304</c:v>
                </c:pt>
                <c:pt idx="197">
                  <c:v>2.7981800915700052</c:v>
                </c:pt>
                <c:pt idx="198">
                  <c:v>2.89655523932637</c:v>
                </c:pt>
                <c:pt idx="199">
                  <c:v>3.0997942136873742</c:v>
                </c:pt>
                <c:pt idx="200">
                  <c:v>2.9658204649393602</c:v>
                </c:pt>
                <c:pt idx="201">
                  <c:v>2.8616174624715276</c:v>
                </c:pt>
                <c:pt idx="202">
                  <c:v>3.1581653094164781</c:v>
                </c:pt>
                <c:pt idx="203">
                  <c:v>3.2430457808052044</c:v>
                </c:pt>
                <c:pt idx="204">
                  <c:v>3.2516596580813006</c:v>
                </c:pt>
                <c:pt idx="205">
                  <c:v>3.3970595829429859</c:v>
                </c:pt>
                <c:pt idx="206">
                  <c:v>3.6781172353865386</c:v>
                </c:pt>
                <c:pt idx="207">
                  <c:v>3.8209396208706394</c:v>
                </c:pt>
                <c:pt idx="208">
                  <c:v>3.8513963418766424</c:v>
                </c:pt>
                <c:pt idx="209">
                  <c:v>3.9930187591639066</c:v>
                </c:pt>
                <c:pt idx="210">
                  <c:v>4.0323907003577464</c:v>
                </c:pt>
                <c:pt idx="211">
                  <c:v>4.1613946774952462</c:v>
                </c:pt>
                <c:pt idx="212">
                  <c:v>4.008471621269365</c:v>
                </c:pt>
                <c:pt idx="213">
                  <c:v>4.3907805138020048</c:v>
                </c:pt>
                <c:pt idx="214">
                  <c:v>4.3209595917245744</c:v>
                </c:pt>
                <c:pt idx="215">
                  <c:v>4.5871368768089891</c:v>
                </c:pt>
                <c:pt idx="216">
                  <c:v>4.3466771624789509</c:v>
                </c:pt>
                <c:pt idx="217">
                  <c:v>4.2061950454497099</c:v>
                </c:pt>
                <c:pt idx="218">
                  <c:v>4.609530846525864</c:v>
                </c:pt>
                <c:pt idx="219">
                  <c:v>4.486414739110586</c:v>
                </c:pt>
                <c:pt idx="220">
                  <c:v>4.4469120153556538</c:v>
                </c:pt>
                <c:pt idx="221">
                  <c:v>4.2969147605274323</c:v>
                </c:pt>
                <c:pt idx="222">
                  <c:v>4.6006963561075125</c:v>
                </c:pt>
                <c:pt idx="223">
                  <c:v>4.5962929323065547</c:v>
                </c:pt>
                <c:pt idx="224">
                  <c:v>4.3406447176403882</c:v>
                </c:pt>
                <c:pt idx="225">
                  <c:v>4.8155365688322362</c:v>
                </c:pt>
                <c:pt idx="226">
                  <c:v>4.7099550894513404</c:v>
                </c:pt>
                <c:pt idx="227">
                  <c:v>4.2099980582119478</c:v>
                </c:pt>
                <c:pt idx="228">
                  <c:v>4.4352021593648585</c:v>
                </c:pt>
                <c:pt idx="229">
                  <c:v>4.5222589750405451</c:v>
                </c:pt>
                <c:pt idx="230">
                  <c:v>4.5635801466798442</c:v>
                </c:pt>
                <c:pt idx="231">
                  <c:v>4.7520984134644975</c:v>
                </c:pt>
                <c:pt idx="232">
                  <c:v>4.8708620639659213</c:v>
                </c:pt>
                <c:pt idx="233">
                  <c:v>5.3714930930221048</c:v>
                </c:pt>
                <c:pt idx="234">
                  <c:v>5.4604638323093306</c:v>
                </c:pt>
                <c:pt idx="235">
                  <c:v>5.486243591664751</c:v>
                </c:pt>
                <c:pt idx="236">
                  <c:v>5.3559495046389811</c:v>
                </c:pt>
                <c:pt idx="237">
                  <c:v>5.3195979298197491</c:v>
                </c:pt>
                <c:pt idx="238">
                  <c:v>5.6610303452080455</c:v>
                </c:pt>
                <c:pt idx="239">
                  <c:v>5.6270164721839571</c:v>
                </c:pt>
                <c:pt idx="240">
                  <c:v>5.9562732158772578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7-49DE-8989-4A276496AC82}"/>
            </c:ext>
          </c:extLst>
        </c:ser>
        <c:ser>
          <c:idx val="2"/>
          <c:order val="1"/>
          <c:tx>
            <c:strRef>
              <c:f>'2004～'!$H$2</c:f>
              <c:strCache>
                <c:ptCount val="1"/>
                <c:pt idx="0">
                  <c:v>日経225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'2004～'!$A$3:$A$243</c:f>
              <c:numCache>
                <c:formatCode>m/d/yyyy</c:formatCode>
                <c:ptCount val="241"/>
                <c:pt idx="0">
                  <c:v>38017</c:v>
                </c:pt>
                <c:pt idx="1">
                  <c:v>38046</c:v>
                </c:pt>
                <c:pt idx="2">
                  <c:v>38077</c:v>
                </c:pt>
                <c:pt idx="3">
                  <c:v>38107</c:v>
                </c:pt>
                <c:pt idx="4">
                  <c:v>38138</c:v>
                </c:pt>
                <c:pt idx="5">
                  <c:v>38168</c:v>
                </c:pt>
                <c:pt idx="6">
                  <c:v>38199</c:v>
                </c:pt>
                <c:pt idx="7">
                  <c:v>38230</c:v>
                </c:pt>
                <c:pt idx="8">
                  <c:v>38260</c:v>
                </c:pt>
                <c:pt idx="9">
                  <c:v>38291</c:v>
                </c:pt>
                <c:pt idx="10">
                  <c:v>38321</c:v>
                </c:pt>
                <c:pt idx="11">
                  <c:v>38352</c:v>
                </c:pt>
                <c:pt idx="12">
                  <c:v>38383</c:v>
                </c:pt>
                <c:pt idx="13">
                  <c:v>38411</c:v>
                </c:pt>
                <c:pt idx="14">
                  <c:v>38442</c:v>
                </c:pt>
                <c:pt idx="15">
                  <c:v>38472</c:v>
                </c:pt>
                <c:pt idx="16">
                  <c:v>38503</c:v>
                </c:pt>
                <c:pt idx="17">
                  <c:v>38533</c:v>
                </c:pt>
                <c:pt idx="18">
                  <c:v>38564</c:v>
                </c:pt>
                <c:pt idx="19">
                  <c:v>38595</c:v>
                </c:pt>
                <c:pt idx="20">
                  <c:v>38625</c:v>
                </c:pt>
                <c:pt idx="21">
                  <c:v>38656</c:v>
                </c:pt>
                <c:pt idx="22">
                  <c:v>38686</c:v>
                </c:pt>
                <c:pt idx="23">
                  <c:v>38717</c:v>
                </c:pt>
                <c:pt idx="24">
                  <c:v>38748</c:v>
                </c:pt>
                <c:pt idx="25">
                  <c:v>38776</c:v>
                </c:pt>
                <c:pt idx="26">
                  <c:v>38807</c:v>
                </c:pt>
                <c:pt idx="27">
                  <c:v>38837</c:v>
                </c:pt>
                <c:pt idx="28">
                  <c:v>38868</c:v>
                </c:pt>
                <c:pt idx="29">
                  <c:v>38898</c:v>
                </c:pt>
                <c:pt idx="30">
                  <c:v>38929</c:v>
                </c:pt>
                <c:pt idx="31">
                  <c:v>38960</c:v>
                </c:pt>
                <c:pt idx="32">
                  <c:v>38990</c:v>
                </c:pt>
                <c:pt idx="33">
                  <c:v>39021</c:v>
                </c:pt>
                <c:pt idx="34">
                  <c:v>39051</c:v>
                </c:pt>
                <c:pt idx="35">
                  <c:v>39082</c:v>
                </c:pt>
                <c:pt idx="36">
                  <c:v>39113</c:v>
                </c:pt>
                <c:pt idx="37">
                  <c:v>39141</c:v>
                </c:pt>
                <c:pt idx="38">
                  <c:v>39172</c:v>
                </c:pt>
                <c:pt idx="39">
                  <c:v>39202</c:v>
                </c:pt>
                <c:pt idx="40">
                  <c:v>39233</c:v>
                </c:pt>
                <c:pt idx="41">
                  <c:v>39263</c:v>
                </c:pt>
                <c:pt idx="42">
                  <c:v>39294</c:v>
                </c:pt>
                <c:pt idx="43">
                  <c:v>39325</c:v>
                </c:pt>
                <c:pt idx="44">
                  <c:v>39355</c:v>
                </c:pt>
                <c:pt idx="45">
                  <c:v>39386</c:v>
                </c:pt>
                <c:pt idx="46">
                  <c:v>39416</c:v>
                </c:pt>
                <c:pt idx="47">
                  <c:v>39447</c:v>
                </c:pt>
                <c:pt idx="48">
                  <c:v>39478</c:v>
                </c:pt>
                <c:pt idx="49">
                  <c:v>39507</c:v>
                </c:pt>
                <c:pt idx="50">
                  <c:v>39538</c:v>
                </c:pt>
                <c:pt idx="51">
                  <c:v>39568</c:v>
                </c:pt>
                <c:pt idx="52">
                  <c:v>39599</c:v>
                </c:pt>
                <c:pt idx="53">
                  <c:v>39629</c:v>
                </c:pt>
                <c:pt idx="54">
                  <c:v>39660</c:v>
                </c:pt>
                <c:pt idx="55">
                  <c:v>39691</c:v>
                </c:pt>
                <c:pt idx="56">
                  <c:v>39721</c:v>
                </c:pt>
                <c:pt idx="57">
                  <c:v>39752</c:v>
                </c:pt>
                <c:pt idx="58">
                  <c:v>39782</c:v>
                </c:pt>
                <c:pt idx="59">
                  <c:v>39813</c:v>
                </c:pt>
                <c:pt idx="60">
                  <c:v>39844</c:v>
                </c:pt>
                <c:pt idx="61">
                  <c:v>39872</c:v>
                </c:pt>
                <c:pt idx="62">
                  <c:v>39903</c:v>
                </c:pt>
                <c:pt idx="63">
                  <c:v>39933</c:v>
                </c:pt>
                <c:pt idx="64">
                  <c:v>39964</c:v>
                </c:pt>
                <c:pt idx="65">
                  <c:v>39994</c:v>
                </c:pt>
                <c:pt idx="66">
                  <c:v>40025</c:v>
                </c:pt>
                <c:pt idx="67">
                  <c:v>40056</c:v>
                </c:pt>
                <c:pt idx="68">
                  <c:v>40086</c:v>
                </c:pt>
                <c:pt idx="69">
                  <c:v>40117</c:v>
                </c:pt>
                <c:pt idx="70">
                  <c:v>40147</c:v>
                </c:pt>
                <c:pt idx="71">
                  <c:v>40178</c:v>
                </c:pt>
                <c:pt idx="72">
                  <c:v>40209</c:v>
                </c:pt>
                <c:pt idx="73">
                  <c:v>40237</c:v>
                </c:pt>
                <c:pt idx="74">
                  <c:v>40268</c:v>
                </c:pt>
                <c:pt idx="75">
                  <c:v>40298</c:v>
                </c:pt>
                <c:pt idx="76">
                  <c:v>40329</c:v>
                </c:pt>
                <c:pt idx="77">
                  <c:v>40359</c:v>
                </c:pt>
                <c:pt idx="78">
                  <c:v>40390</c:v>
                </c:pt>
                <c:pt idx="79">
                  <c:v>40421</c:v>
                </c:pt>
                <c:pt idx="80">
                  <c:v>40451</c:v>
                </c:pt>
                <c:pt idx="81">
                  <c:v>40482</c:v>
                </c:pt>
                <c:pt idx="82">
                  <c:v>40512</c:v>
                </c:pt>
                <c:pt idx="83">
                  <c:v>40543</c:v>
                </c:pt>
                <c:pt idx="84">
                  <c:v>40574</c:v>
                </c:pt>
                <c:pt idx="85">
                  <c:v>40602</c:v>
                </c:pt>
                <c:pt idx="86">
                  <c:v>40633</c:v>
                </c:pt>
                <c:pt idx="87">
                  <c:v>40663</c:v>
                </c:pt>
                <c:pt idx="88">
                  <c:v>40694</c:v>
                </c:pt>
                <c:pt idx="89">
                  <c:v>40724</c:v>
                </c:pt>
                <c:pt idx="90">
                  <c:v>40755</c:v>
                </c:pt>
                <c:pt idx="91">
                  <c:v>40786</c:v>
                </c:pt>
                <c:pt idx="92">
                  <c:v>40816</c:v>
                </c:pt>
                <c:pt idx="93">
                  <c:v>40847</c:v>
                </c:pt>
                <c:pt idx="94">
                  <c:v>40877</c:v>
                </c:pt>
                <c:pt idx="95">
                  <c:v>40908</c:v>
                </c:pt>
                <c:pt idx="96">
                  <c:v>40939</c:v>
                </c:pt>
                <c:pt idx="97">
                  <c:v>40968</c:v>
                </c:pt>
                <c:pt idx="98">
                  <c:v>40999</c:v>
                </c:pt>
                <c:pt idx="99">
                  <c:v>41029</c:v>
                </c:pt>
                <c:pt idx="100">
                  <c:v>41060</c:v>
                </c:pt>
                <c:pt idx="101">
                  <c:v>41090</c:v>
                </c:pt>
                <c:pt idx="102">
                  <c:v>41121</c:v>
                </c:pt>
                <c:pt idx="103">
                  <c:v>41152</c:v>
                </c:pt>
                <c:pt idx="104">
                  <c:v>41182</c:v>
                </c:pt>
                <c:pt idx="105">
                  <c:v>41213</c:v>
                </c:pt>
                <c:pt idx="106">
                  <c:v>41243</c:v>
                </c:pt>
                <c:pt idx="107">
                  <c:v>41274</c:v>
                </c:pt>
                <c:pt idx="108">
                  <c:v>41305</c:v>
                </c:pt>
                <c:pt idx="109">
                  <c:v>41333</c:v>
                </c:pt>
                <c:pt idx="110">
                  <c:v>41364</c:v>
                </c:pt>
                <c:pt idx="111">
                  <c:v>41394</c:v>
                </c:pt>
                <c:pt idx="112">
                  <c:v>41425</c:v>
                </c:pt>
                <c:pt idx="113">
                  <c:v>41455</c:v>
                </c:pt>
                <c:pt idx="114">
                  <c:v>41486</c:v>
                </c:pt>
                <c:pt idx="115">
                  <c:v>41517</c:v>
                </c:pt>
                <c:pt idx="116">
                  <c:v>41547</c:v>
                </c:pt>
                <c:pt idx="117">
                  <c:v>41578</c:v>
                </c:pt>
                <c:pt idx="118">
                  <c:v>41608</c:v>
                </c:pt>
                <c:pt idx="119">
                  <c:v>41639</c:v>
                </c:pt>
                <c:pt idx="120">
                  <c:v>41670</c:v>
                </c:pt>
                <c:pt idx="121">
                  <c:v>41698</c:v>
                </c:pt>
                <c:pt idx="122">
                  <c:v>41729</c:v>
                </c:pt>
                <c:pt idx="123">
                  <c:v>41759</c:v>
                </c:pt>
                <c:pt idx="124">
                  <c:v>41790</c:v>
                </c:pt>
                <c:pt idx="125">
                  <c:v>41820</c:v>
                </c:pt>
                <c:pt idx="126">
                  <c:v>41851</c:v>
                </c:pt>
                <c:pt idx="127">
                  <c:v>41882</c:v>
                </c:pt>
                <c:pt idx="128">
                  <c:v>41912</c:v>
                </c:pt>
                <c:pt idx="129">
                  <c:v>41943</c:v>
                </c:pt>
                <c:pt idx="130">
                  <c:v>41973</c:v>
                </c:pt>
                <c:pt idx="131">
                  <c:v>42004</c:v>
                </c:pt>
                <c:pt idx="132">
                  <c:v>42035</c:v>
                </c:pt>
                <c:pt idx="133">
                  <c:v>42063</c:v>
                </c:pt>
                <c:pt idx="134">
                  <c:v>42094</c:v>
                </c:pt>
                <c:pt idx="135">
                  <c:v>42124</c:v>
                </c:pt>
                <c:pt idx="136">
                  <c:v>42155</c:v>
                </c:pt>
                <c:pt idx="137">
                  <c:v>42185</c:v>
                </c:pt>
                <c:pt idx="138">
                  <c:v>42216</c:v>
                </c:pt>
                <c:pt idx="139">
                  <c:v>42247</c:v>
                </c:pt>
                <c:pt idx="140">
                  <c:v>42277</c:v>
                </c:pt>
                <c:pt idx="141">
                  <c:v>42308</c:v>
                </c:pt>
                <c:pt idx="142">
                  <c:v>42338</c:v>
                </c:pt>
                <c:pt idx="143">
                  <c:v>42369</c:v>
                </c:pt>
                <c:pt idx="144">
                  <c:v>42400</c:v>
                </c:pt>
                <c:pt idx="145">
                  <c:v>42429</c:v>
                </c:pt>
                <c:pt idx="146">
                  <c:v>42460</c:v>
                </c:pt>
                <c:pt idx="147">
                  <c:v>42490</c:v>
                </c:pt>
                <c:pt idx="148">
                  <c:v>42521</c:v>
                </c:pt>
                <c:pt idx="149">
                  <c:v>42551</c:v>
                </c:pt>
                <c:pt idx="150">
                  <c:v>42582</c:v>
                </c:pt>
                <c:pt idx="151">
                  <c:v>42613</c:v>
                </c:pt>
                <c:pt idx="152">
                  <c:v>42643</c:v>
                </c:pt>
                <c:pt idx="153">
                  <c:v>42674</c:v>
                </c:pt>
                <c:pt idx="154">
                  <c:v>42704</c:v>
                </c:pt>
                <c:pt idx="155">
                  <c:v>42735</c:v>
                </c:pt>
                <c:pt idx="156">
                  <c:v>42766</c:v>
                </c:pt>
                <c:pt idx="157">
                  <c:v>42794</c:v>
                </c:pt>
                <c:pt idx="158">
                  <c:v>42825</c:v>
                </c:pt>
                <c:pt idx="159">
                  <c:v>42855</c:v>
                </c:pt>
                <c:pt idx="160">
                  <c:v>42886</c:v>
                </c:pt>
                <c:pt idx="161">
                  <c:v>42916</c:v>
                </c:pt>
                <c:pt idx="162">
                  <c:v>42947</c:v>
                </c:pt>
                <c:pt idx="163">
                  <c:v>42978</c:v>
                </c:pt>
                <c:pt idx="164">
                  <c:v>43008</c:v>
                </c:pt>
                <c:pt idx="165">
                  <c:v>43039</c:v>
                </c:pt>
                <c:pt idx="166">
                  <c:v>43069</c:v>
                </c:pt>
                <c:pt idx="167">
                  <c:v>43100</c:v>
                </c:pt>
                <c:pt idx="168">
                  <c:v>43131</c:v>
                </c:pt>
                <c:pt idx="169">
                  <c:v>43159</c:v>
                </c:pt>
                <c:pt idx="170">
                  <c:v>43190</c:v>
                </c:pt>
                <c:pt idx="171">
                  <c:v>43220</c:v>
                </c:pt>
                <c:pt idx="172">
                  <c:v>43251</c:v>
                </c:pt>
                <c:pt idx="173">
                  <c:v>43281</c:v>
                </c:pt>
                <c:pt idx="174">
                  <c:v>43312</c:v>
                </c:pt>
                <c:pt idx="175">
                  <c:v>43343</c:v>
                </c:pt>
                <c:pt idx="176">
                  <c:v>43373</c:v>
                </c:pt>
                <c:pt idx="177">
                  <c:v>43404</c:v>
                </c:pt>
                <c:pt idx="178">
                  <c:v>43434</c:v>
                </c:pt>
                <c:pt idx="179">
                  <c:v>43465</c:v>
                </c:pt>
                <c:pt idx="180">
                  <c:v>43496</c:v>
                </c:pt>
                <c:pt idx="181">
                  <c:v>43524</c:v>
                </c:pt>
                <c:pt idx="182">
                  <c:v>43555</c:v>
                </c:pt>
                <c:pt idx="183">
                  <c:v>43585</c:v>
                </c:pt>
                <c:pt idx="184">
                  <c:v>43616</c:v>
                </c:pt>
                <c:pt idx="185">
                  <c:v>43646</c:v>
                </c:pt>
                <c:pt idx="186">
                  <c:v>43677</c:v>
                </c:pt>
                <c:pt idx="187">
                  <c:v>43708</c:v>
                </c:pt>
                <c:pt idx="188">
                  <c:v>43738</c:v>
                </c:pt>
                <c:pt idx="189">
                  <c:v>43769</c:v>
                </c:pt>
                <c:pt idx="190">
                  <c:v>43799</c:v>
                </c:pt>
                <c:pt idx="191">
                  <c:v>43830</c:v>
                </c:pt>
                <c:pt idx="192">
                  <c:v>43861</c:v>
                </c:pt>
                <c:pt idx="193">
                  <c:v>43890</c:v>
                </c:pt>
                <c:pt idx="194">
                  <c:v>43921</c:v>
                </c:pt>
                <c:pt idx="195">
                  <c:v>43951</c:v>
                </c:pt>
                <c:pt idx="196">
                  <c:v>43982</c:v>
                </c:pt>
                <c:pt idx="197">
                  <c:v>44012</c:v>
                </c:pt>
                <c:pt idx="198">
                  <c:v>44043</c:v>
                </c:pt>
                <c:pt idx="199">
                  <c:v>44074</c:v>
                </c:pt>
                <c:pt idx="200">
                  <c:v>44104</c:v>
                </c:pt>
                <c:pt idx="201">
                  <c:v>44135</c:v>
                </c:pt>
                <c:pt idx="202">
                  <c:v>44165</c:v>
                </c:pt>
                <c:pt idx="203">
                  <c:v>44196</c:v>
                </c:pt>
                <c:pt idx="204">
                  <c:v>44227</c:v>
                </c:pt>
                <c:pt idx="205">
                  <c:v>44255</c:v>
                </c:pt>
                <c:pt idx="206">
                  <c:v>44286</c:v>
                </c:pt>
                <c:pt idx="207">
                  <c:v>44316</c:v>
                </c:pt>
                <c:pt idx="208">
                  <c:v>44347</c:v>
                </c:pt>
                <c:pt idx="209">
                  <c:v>44377</c:v>
                </c:pt>
                <c:pt idx="210">
                  <c:v>44408</c:v>
                </c:pt>
                <c:pt idx="211">
                  <c:v>44439</c:v>
                </c:pt>
                <c:pt idx="212">
                  <c:v>44469</c:v>
                </c:pt>
                <c:pt idx="213">
                  <c:v>44500</c:v>
                </c:pt>
                <c:pt idx="214">
                  <c:v>44530</c:v>
                </c:pt>
                <c:pt idx="215">
                  <c:v>44561</c:v>
                </c:pt>
                <c:pt idx="216">
                  <c:v>44592</c:v>
                </c:pt>
                <c:pt idx="217">
                  <c:v>44620</c:v>
                </c:pt>
                <c:pt idx="218">
                  <c:v>44651</c:v>
                </c:pt>
                <c:pt idx="219">
                  <c:v>44681</c:v>
                </c:pt>
                <c:pt idx="220">
                  <c:v>44712</c:v>
                </c:pt>
                <c:pt idx="221">
                  <c:v>44742</c:v>
                </c:pt>
                <c:pt idx="222">
                  <c:v>44773</c:v>
                </c:pt>
                <c:pt idx="223">
                  <c:v>44804</c:v>
                </c:pt>
                <c:pt idx="224">
                  <c:v>44834</c:v>
                </c:pt>
                <c:pt idx="225">
                  <c:v>44865</c:v>
                </c:pt>
                <c:pt idx="226">
                  <c:v>44895</c:v>
                </c:pt>
                <c:pt idx="227">
                  <c:v>44926</c:v>
                </c:pt>
                <c:pt idx="228">
                  <c:v>44957</c:v>
                </c:pt>
                <c:pt idx="229">
                  <c:v>44985</c:v>
                </c:pt>
                <c:pt idx="230">
                  <c:v>45016</c:v>
                </c:pt>
                <c:pt idx="231">
                  <c:v>45046</c:v>
                </c:pt>
                <c:pt idx="232">
                  <c:v>45077</c:v>
                </c:pt>
                <c:pt idx="233">
                  <c:v>45107</c:v>
                </c:pt>
                <c:pt idx="234">
                  <c:v>45138</c:v>
                </c:pt>
                <c:pt idx="235">
                  <c:v>45169</c:v>
                </c:pt>
                <c:pt idx="236">
                  <c:v>45199</c:v>
                </c:pt>
                <c:pt idx="237">
                  <c:v>45230</c:v>
                </c:pt>
                <c:pt idx="238">
                  <c:v>45260</c:v>
                </c:pt>
                <c:pt idx="239">
                  <c:v>45291</c:v>
                </c:pt>
                <c:pt idx="240">
                  <c:v>45322</c:v>
                </c:pt>
              </c:numCache>
            </c:numRef>
          </c:cat>
          <c:val>
            <c:numRef>
              <c:f>'2004～'!$H$3:$H$243</c:f>
              <c:numCache>
                <c:formatCode>#,##0.000_ ;[Red]\-#,##0.000\ </c:formatCode>
                <c:ptCount val="241"/>
                <c:pt idx="0">
                  <c:v>1</c:v>
                </c:pt>
                <c:pt idx="1">
                  <c:v>1.0239539449219695</c:v>
                </c:pt>
                <c:pt idx="2">
                  <c:v>1.0864070566350228</c:v>
                </c:pt>
                <c:pt idx="3">
                  <c:v>1.0907098828685384</c:v>
                </c:pt>
                <c:pt idx="4">
                  <c:v>1.0419859397734155</c:v>
                </c:pt>
                <c:pt idx="5">
                  <c:v>1.0997124339622817</c:v>
                </c:pt>
                <c:pt idx="6">
                  <c:v>1.0502772262720925</c:v>
                </c:pt>
                <c:pt idx="7">
                  <c:v>1.0276512225497769</c:v>
                </c:pt>
                <c:pt idx="8">
                  <c:v>1.0037056236269672</c:v>
                </c:pt>
                <c:pt idx="9">
                  <c:v>0.99886958078046217</c:v>
                </c:pt>
                <c:pt idx="10">
                  <c:v>1.0107236815871494</c:v>
                </c:pt>
                <c:pt idx="11">
                  <c:v>1.0653909034173157</c:v>
                </c:pt>
                <c:pt idx="12">
                  <c:v>1.05600907302842</c:v>
                </c:pt>
                <c:pt idx="13">
                  <c:v>1.088744863733017</c:v>
                </c:pt>
                <c:pt idx="14">
                  <c:v>1.0821005210685475</c:v>
                </c:pt>
                <c:pt idx="15">
                  <c:v>1.0208918905635496</c:v>
                </c:pt>
                <c:pt idx="16">
                  <c:v>1.0457156740646221</c:v>
                </c:pt>
                <c:pt idx="17">
                  <c:v>1.0742237525281422</c:v>
                </c:pt>
                <c:pt idx="18">
                  <c:v>1.1034894622487275</c:v>
                </c:pt>
                <c:pt idx="19">
                  <c:v>1.1511543907837913</c:v>
                </c:pt>
                <c:pt idx="20">
                  <c:v>1.2587899599484773</c:v>
                </c:pt>
                <c:pt idx="21">
                  <c:v>1.2617759729812186</c:v>
                </c:pt>
                <c:pt idx="22">
                  <c:v>1.3791439044995135</c:v>
                </c:pt>
                <c:pt idx="23">
                  <c:v>1.4940664582639764</c:v>
                </c:pt>
                <c:pt idx="24">
                  <c:v>1.5439931525713559</c:v>
                </c:pt>
                <c:pt idx="25">
                  <c:v>1.5027833907198054</c:v>
                </c:pt>
                <c:pt idx="26">
                  <c:v>1.5819989780787695</c:v>
                </c:pt>
                <c:pt idx="27">
                  <c:v>1.5677709041777288</c:v>
                </c:pt>
                <c:pt idx="28">
                  <c:v>1.4343369242767496</c:v>
                </c:pt>
                <c:pt idx="29">
                  <c:v>1.4378468805900806</c:v>
                </c:pt>
                <c:pt idx="30">
                  <c:v>1.4333613697082888</c:v>
                </c:pt>
                <c:pt idx="31">
                  <c:v>1.4967863266568431</c:v>
                </c:pt>
                <c:pt idx="32">
                  <c:v>1.4955641014465471</c:v>
                </c:pt>
                <c:pt idx="33">
                  <c:v>1.520769946242492</c:v>
                </c:pt>
                <c:pt idx="34">
                  <c:v>1.5091727167432798</c:v>
                </c:pt>
                <c:pt idx="35">
                  <c:v>1.597408474527547</c:v>
                </c:pt>
                <c:pt idx="36">
                  <c:v>1.6120223190564196</c:v>
                </c:pt>
                <c:pt idx="37">
                  <c:v>1.6324885636628177</c:v>
                </c:pt>
                <c:pt idx="38">
                  <c:v>1.6031412486171144</c:v>
                </c:pt>
                <c:pt idx="39">
                  <c:v>1.6135978582311488</c:v>
                </c:pt>
                <c:pt idx="40">
                  <c:v>1.657677716460443</c:v>
                </c:pt>
                <c:pt idx="41">
                  <c:v>1.6820304146756049</c:v>
                </c:pt>
                <c:pt idx="42">
                  <c:v>1.5995469049789448</c:v>
                </c:pt>
                <c:pt idx="43">
                  <c:v>1.536506791324983</c:v>
                </c:pt>
                <c:pt idx="44">
                  <c:v>1.5565928293029883</c:v>
                </c:pt>
                <c:pt idx="45">
                  <c:v>1.5521360657516361</c:v>
                </c:pt>
                <c:pt idx="46">
                  <c:v>1.454120651618521</c:v>
                </c:pt>
                <c:pt idx="47">
                  <c:v>1.4195413224328401</c:v>
                </c:pt>
                <c:pt idx="48">
                  <c:v>1.2604749244455242</c:v>
                </c:pt>
                <c:pt idx="49">
                  <c:v>1.261453261013705</c:v>
                </c:pt>
                <c:pt idx="50">
                  <c:v>1.1615349590721475</c:v>
                </c:pt>
                <c:pt idx="51">
                  <c:v>1.2843556100415352</c:v>
                </c:pt>
                <c:pt idx="52">
                  <c:v>1.3296604754808454</c:v>
                </c:pt>
                <c:pt idx="53">
                  <c:v>1.2501731794825666</c:v>
                </c:pt>
                <c:pt idx="54">
                  <c:v>1.2404760557920769</c:v>
                </c:pt>
                <c:pt idx="55">
                  <c:v>1.2122906892960705</c:v>
                </c:pt>
                <c:pt idx="56">
                  <c:v>1.0441642455541327</c:v>
                </c:pt>
                <c:pt idx="57">
                  <c:v>0.79537186526589876</c:v>
                </c:pt>
                <c:pt idx="58">
                  <c:v>0.78937109186997678</c:v>
                </c:pt>
                <c:pt idx="59">
                  <c:v>0.82157644796130413</c:v>
                </c:pt>
                <c:pt idx="60">
                  <c:v>0.74131482870764054</c:v>
                </c:pt>
                <c:pt idx="61">
                  <c:v>0.70184474401429575</c:v>
                </c:pt>
                <c:pt idx="62">
                  <c:v>0.75202367296295014</c:v>
                </c:pt>
                <c:pt idx="63">
                  <c:v>0.81867389492016118</c:v>
                </c:pt>
                <c:pt idx="64">
                  <c:v>0.88305307777265674</c:v>
                </c:pt>
                <c:pt idx="65">
                  <c:v>0.92347924303642281</c:v>
                </c:pt>
                <c:pt idx="66">
                  <c:v>0.96042327198405719</c:v>
                </c:pt>
                <c:pt idx="67">
                  <c:v>0.97300718405061015</c:v>
                </c:pt>
                <c:pt idx="68">
                  <c:v>0.93968810073806441</c:v>
                </c:pt>
                <c:pt idx="69">
                  <c:v>0.93055479565748378</c:v>
                </c:pt>
                <c:pt idx="70">
                  <c:v>0.86664391609117897</c:v>
                </c:pt>
                <c:pt idx="71">
                  <c:v>0.97800643754735195</c:v>
                </c:pt>
                <c:pt idx="72">
                  <c:v>0.94569814746638647</c:v>
                </c:pt>
                <c:pt idx="73">
                  <c:v>0.9390204208052777</c:v>
                </c:pt>
                <c:pt idx="74">
                  <c:v>1.0284069991403622</c:v>
                </c:pt>
                <c:pt idx="75">
                  <c:v>1.0253894567774613</c:v>
                </c:pt>
                <c:pt idx="76">
                  <c:v>0.90588402214100849</c:v>
                </c:pt>
                <c:pt idx="77">
                  <c:v>0.87008339507827148</c:v>
                </c:pt>
                <c:pt idx="78">
                  <c:v>0.88442553096782972</c:v>
                </c:pt>
                <c:pt idx="79">
                  <c:v>0.81828441495936877</c:v>
                </c:pt>
                <c:pt idx="80">
                  <c:v>0.86885096920233573</c:v>
                </c:pt>
                <c:pt idx="81">
                  <c:v>0.85337377742703979</c:v>
                </c:pt>
                <c:pt idx="82">
                  <c:v>0.92149474990286184</c:v>
                </c:pt>
                <c:pt idx="83">
                  <c:v>0.94856175251145025</c:v>
                </c:pt>
                <c:pt idx="84">
                  <c:v>0.94939635242743381</c:v>
                </c:pt>
                <c:pt idx="85">
                  <c:v>0.98520718015581044</c:v>
                </c:pt>
                <c:pt idx="86">
                  <c:v>0.90462284893463318</c:v>
                </c:pt>
                <c:pt idx="87">
                  <c:v>0.91339913071782075</c:v>
                </c:pt>
                <c:pt idx="88">
                  <c:v>0.89893180484086488</c:v>
                </c:pt>
                <c:pt idx="89">
                  <c:v>0.9102786543652821</c:v>
                </c:pt>
                <c:pt idx="90">
                  <c:v>0.91184955687381131</c:v>
                </c:pt>
                <c:pt idx="91">
                  <c:v>0.8304454630684901</c:v>
                </c:pt>
                <c:pt idx="92">
                  <c:v>0.80680681144811439</c:v>
                </c:pt>
                <c:pt idx="93">
                  <c:v>0.83352328209198956</c:v>
                </c:pt>
                <c:pt idx="94">
                  <c:v>0.78216942192827821</c:v>
                </c:pt>
                <c:pt idx="95">
                  <c:v>0.78409271106800038</c:v>
                </c:pt>
                <c:pt idx="96">
                  <c:v>0.81628601182720817</c:v>
                </c:pt>
                <c:pt idx="97">
                  <c:v>0.90166836523205118</c:v>
                </c:pt>
                <c:pt idx="98">
                  <c:v>0.93508203653507493</c:v>
                </c:pt>
                <c:pt idx="99">
                  <c:v>0.88290377712101964</c:v>
                </c:pt>
                <c:pt idx="100">
                  <c:v>0.79219574891896116</c:v>
                </c:pt>
                <c:pt idx="101">
                  <c:v>0.83522864792031615</c:v>
                </c:pt>
                <c:pt idx="102">
                  <c:v>0.80632181616360377</c:v>
                </c:pt>
                <c:pt idx="103">
                  <c:v>0.81975423814474002</c:v>
                </c:pt>
                <c:pt idx="104">
                  <c:v>0.82255942119568493</c:v>
                </c:pt>
                <c:pt idx="105">
                  <c:v>0.82795000931969909</c:v>
                </c:pt>
                <c:pt idx="106">
                  <c:v>0.87595990582003613</c:v>
                </c:pt>
                <c:pt idx="107">
                  <c:v>0.96397959495938745</c:v>
                </c:pt>
                <c:pt idx="108">
                  <c:v>1.0329249666855533</c:v>
                </c:pt>
                <c:pt idx="109">
                  <c:v>1.0719378760915872</c:v>
                </c:pt>
                <c:pt idx="110">
                  <c:v>1.1496994049302598</c:v>
                </c:pt>
                <c:pt idx="111">
                  <c:v>1.2853636212733954</c:v>
                </c:pt>
                <c:pt idx="112">
                  <c:v>1.2773588807458727</c:v>
                </c:pt>
                <c:pt idx="113">
                  <c:v>1.2683433469867695</c:v>
                </c:pt>
                <c:pt idx="114">
                  <c:v>1.267508747070786</c:v>
                </c:pt>
                <c:pt idx="115">
                  <c:v>1.241593492346255</c:v>
                </c:pt>
                <c:pt idx="116">
                  <c:v>1.3405343850528717</c:v>
                </c:pt>
                <c:pt idx="117">
                  <c:v>1.3286775022464647</c:v>
                </c:pt>
                <c:pt idx="118">
                  <c:v>1.4523772651273552</c:v>
                </c:pt>
                <c:pt idx="119">
                  <c:v>1.5107473285847688</c:v>
                </c:pt>
                <c:pt idx="120">
                  <c:v>1.3830739427705565</c:v>
                </c:pt>
                <c:pt idx="121">
                  <c:v>1.3762617527896501</c:v>
                </c:pt>
                <c:pt idx="122">
                  <c:v>1.3750339635799143</c:v>
                </c:pt>
                <c:pt idx="123">
                  <c:v>1.3264676671355882</c:v>
                </c:pt>
                <c:pt idx="124">
                  <c:v>1.3569092354044701</c:v>
                </c:pt>
                <c:pt idx="125">
                  <c:v>1.4060319317927854</c:v>
                </c:pt>
                <c:pt idx="126">
                  <c:v>1.4485659255110301</c:v>
                </c:pt>
                <c:pt idx="127">
                  <c:v>1.4303735020090673</c:v>
                </c:pt>
                <c:pt idx="128">
                  <c:v>1.4998242703510234</c:v>
                </c:pt>
                <c:pt idx="129">
                  <c:v>1.5221025241083457</c:v>
                </c:pt>
                <c:pt idx="130">
                  <c:v>1.6191099270096005</c:v>
                </c:pt>
                <c:pt idx="131">
                  <c:v>1.6182679084276972</c:v>
                </c:pt>
                <c:pt idx="132">
                  <c:v>1.6390049343401698</c:v>
                </c:pt>
                <c:pt idx="133">
                  <c:v>1.7431954605183235</c:v>
                </c:pt>
                <c:pt idx="134">
                  <c:v>1.7811280266997787</c:v>
                </c:pt>
                <c:pt idx="135">
                  <c:v>1.8101554117776884</c:v>
                </c:pt>
                <c:pt idx="136">
                  <c:v>1.9068892513731488</c:v>
                </c:pt>
                <c:pt idx="137">
                  <c:v>1.8765265064296648</c:v>
                </c:pt>
                <c:pt idx="138">
                  <c:v>1.9089377305002686</c:v>
                </c:pt>
                <c:pt idx="139">
                  <c:v>1.751777002321115</c:v>
                </c:pt>
                <c:pt idx="140">
                  <c:v>1.6124609476789313</c:v>
                </c:pt>
                <c:pt idx="141">
                  <c:v>1.769639295189644</c:v>
                </c:pt>
                <c:pt idx="142">
                  <c:v>1.8312485336543143</c:v>
                </c:pt>
                <c:pt idx="143">
                  <c:v>1.7650591963173741</c:v>
                </c:pt>
                <c:pt idx="144">
                  <c:v>1.6245301897972941</c:v>
                </c:pt>
                <c:pt idx="145">
                  <c:v>1.4862147277210507</c:v>
                </c:pt>
                <c:pt idx="146">
                  <c:v>1.5540871748885574</c:v>
                </c:pt>
                <c:pt idx="147">
                  <c:v>1.5454982144198464</c:v>
                </c:pt>
                <c:pt idx="148">
                  <c:v>1.5982569844421302</c:v>
                </c:pt>
                <c:pt idx="149">
                  <c:v>1.4444068359297118</c:v>
                </c:pt>
                <c:pt idx="150">
                  <c:v>1.5365234833233026</c:v>
                </c:pt>
                <c:pt idx="151">
                  <c:v>1.5660247356868433</c:v>
                </c:pt>
                <c:pt idx="152">
                  <c:v>1.5254483424382002</c:v>
                </c:pt>
                <c:pt idx="153">
                  <c:v>1.6158800253347441</c:v>
                </c:pt>
                <c:pt idx="154">
                  <c:v>1.6978062077541749</c:v>
                </c:pt>
                <c:pt idx="155">
                  <c:v>1.7725390662310672</c:v>
                </c:pt>
                <c:pt idx="156">
                  <c:v>1.7657667515794802</c:v>
                </c:pt>
                <c:pt idx="157">
                  <c:v>1.772967494187939</c:v>
                </c:pt>
                <c:pt idx="158">
                  <c:v>1.7535185341458006</c:v>
                </c:pt>
                <c:pt idx="159">
                  <c:v>1.7801775101287973</c:v>
                </c:pt>
                <c:pt idx="160">
                  <c:v>1.8222626745588906</c:v>
                </c:pt>
                <c:pt idx="161">
                  <c:v>1.8577665549848335</c:v>
                </c:pt>
                <c:pt idx="162">
                  <c:v>1.8477281726620305</c:v>
                </c:pt>
                <c:pt idx="163">
                  <c:v>1.8218611392659787</c:v>
                </c:pt>
                <c:pt idx="164">
                  <c:v>1.8877055086376453</c:v>
                </c:pt>
                <c:pt idx="165">
                  <c:v>2.0412097618515506</c:v>
                </c:pt>
                <c:pt idx="166">
                  <c:v>2.1073610785256514</c:v>
                </c:pt>
                <c:pt idx="167">
                  <c:v>2.1110685568190983</c:v>
                </c:pt>
                <c:pt idx="168">
                  <c:v>2.1419812103738916</c:v>
                </c:pt>
                <c:pt idx="169">
                  <c:v>2.0464612499895676</c:v>
                </c:pt>
                <c:pt idx="170">
                  <c:v>1.9895285530541256</c:v>
                </c:pt>
                <c:pt idx="171">
                  <c:v>2.0835202682589595</c:v>
                </c:pt>
                <c:pt idx="172">
                  <c:v>2.0588485674092443</c:v>
                </c:pt>
                <c:pt idx="173">
                  <c:v>2.0683713524506171</c:v>
                </c:pt>
                <c:pt idx="174">
                  <c:v>2.0914814241242032</c:v>
                </c:pt>
                <c:pt idx="175">
                  <c:v>2.120361363216956</c:v>
                </c:pt>
                <c:pt idx="176">
                  <c:v>2.2367314841690304</c:v>
                </c:pt>
                <c:pt idx="177">
                  <c:v>2.0327571193691165</c:v>
                </c:pt>
                <c:pt idx="178">
                  <c:v>2.0726880886827326</c:v>
                </c:pt>
                <c:pt idx="179">
                  <c:v>1.8560361511590273</c:v>
                </c:pt>
                <c:pt idx="180">
                  <c:v>1.9263947787429256</c:v>
                </c:pt>
                <c:pt idx="181">
                  <c:v>1.9831169710328915</c:v>
                </c:pt>
                <c:pt idx="182">
                  <c:v>1.9664852493738183</c:v>
                </c:pt>
                <c:pt idx="183">
                  <c:v>2.0641260208779806</c:v>
                </c:pt>
                <c:pt idx="184">
                  <c:v>1.9104168270180393</c:v>
                </c:pt>
                <c:pt idx="185">
                  <c:v>1.9729867827193304</c:v>
                </c:pt>
                <c:pt idx="186">
                  <c:v>1.995763014426523</c:v>
                </c:pt>
                <c:pt idx="187">
                  <c:v>1.9199850513881713</c:v>
                </c:pt>
                <c:pt idx="188">
                  <c:v>2.0174913595725363</c:v>
                </c:pt>
                <c:pt idx="189">
                  <c:v>2.1261006286392035</c:v>
                </c:pt>
                <c:pt idx="190">
                  <c:v>2.1601217032144149</c:v>
                </c:pt>
                <c:pt idx="191">
                  <c:v>2.1937570071617944</c:v>
                </c:pt>
                <c:pt idx="192">
                  <c:v>2.1518934753760566</c:v>
                </c:pt>
                <c:pt idx="193">
                  <c:v>1.9606569599605326</c:v>
                </c:pt>
                <c:pt idx="194">
                  <c:v>1.7542372174067866</c:v>
                </c:pt>
                <c:pt idx="195">
                  <c:v>1.8726279974887814</c:v>
                </c:pt>
                <c:pt idx="196">
                  <c:v>2.0288094617665142</c:v>
                </c:pt>
                <c:pt idx="197">
                  <c:v>2.0668533079367668</c:v>
                </c:pt>
                <c:pt idx="198">
                  <c:v>2.01324046400046</c:v>
                </c:pt>
                <c:pt idx="199">
                  <c:v>2.1458268613200957</c:v>
                </c:pt>
                <c:pt idx="200">
                  <c:v>2.1500332448966533</c:v>
                </c:pt>
                <c:pt idx="201">
                  <c:v>2.1307456408382723</c:v>
                </c:pt>
                <c:pt idx="202">
                  <c:v>2.4512774479047366</c:v>
                </c:pt>
                <c:pt idx="203">
                  <c:v>2.5449891084710963</c:v>
                </c:pt>
                <c:pt idx="204">
                  <c:v>2.5653181077579768</c:v>
                </c:pt>
                <c:pt idx="205">
                  <c:v>2.6861143902644846</c:v>
                </c:pt>
                <c:pt idx="206">
                  <c:v>2.7058471142780571</c:v>
                </c:pt>
                <c:pt idx="207">
                  <c:v>2.671890953029644</c:v>
                </c:pt>
                <c:pt idx="208">
                  <c:v>2.6762911492533576</c:v>
                </c:pt>
                <c:pt idx="209">
                  <c:v>2.6699342798932824</c:v>
                </c:pt>
                <c:pt idx="210">
                  <c:v>2.5300979913034687</c:v>
                </c:pt>
                <c:pt idx="211">
                  <c:v>2.6048364137798008</c:v>
                </c:pt>
                <c:pt idx="212">
                  <c:v>2.7312430623881983</c:v>
                </c:pt>
                <c:pt idx="213">
                  <c:v>2.6793151829489381</c:v>
                </c:pt>
                <c:pt idx="214">
                  <c:v>2.5800042842795685</c:v>
                </c:pt>
                <c:pt idx="215">
                  <c:v>2.6699509718916019</c:v>
                </c:pt>
                <c:pt idx="216">
                  <c:v>2.5039833599323416</c:v>
                </c:pt>
                <c:pt idx="217">
                  <c:v>2.4599201937013668</c:v>
                </c:pt>
                <c:pt idx="218">
                  <c:v>2.5799736822826493</c:v>
                </c:pt>
                <c:pt idx="219">
                  <c:v>2.4896950093707022</c:v>
                </c:pt>
                <c:pt idx="220">
                  <c:v>2.5297465320055155</c:v>
                </c:pt>
                <c:pt idx="221">
                  <c:v>2.4475143296168906</c:v>
                </c:pt>
                <c:pt idx="222">
                  <c:v>2.5781384898007254</c:v>
                </c:pt>
                <c:pt idx="223">
                  <c:v>2.6050209530945572</c:v>
                </c:pt>
                <c:pt idx="224">
                  <c:v>2.4052436985388006</c:v>
                </c:pt>
                <c:pt idx="225">
                  <c:v>2.5582768664667954</c:v>
                </c:pt>
                <c:pt idx="226">
                  <c:v>2.5936574115718205</c:v>
                </c:pt>
                <c:pt idx="227">
                  <c:v>2.4198297230704746</c:v>
                </c:pt>
                <c:pt idx="228">
                  <c:v>2.5341337455638695</c:v>
                </c:pt>
                <c:pt idx="229">
                  <c:v>2.5451180077914537</c:v>
                </c:pt>
                <c:pt idx="230">
                  <c:v>2.6003796502284482</c:v>
                </c:pt>
                <c:pt idx="231">
                  <c:v>2.6759535999540041</c:v>
                </c:pt>
                <c:pt idx="232">
                  <c:v>2.8643357836568644</c:v>
                </c:pt>
                <c:pt idx="233">
                  <c:v>3.0777299995085134</c:v>
                </c:pt>
                <c:pt idx="234">
                  <c:v>3.0761702249988638</c:v>
                </c:pt>
                <c:pt idx="235">
                  <c:v>3.0248998248267509</c:v>
                </c:pt>
                <c:pt idx="236">
                  <c:v>2.9542629972708578</c:v>
                </c:pt>
                <c:pt idx="237">
                  <c:v>2.8616437352611972</c:v>
                </c:pt>
                <c:pt idx="238">
                  <c:v>3.1053506200613707</c:v>
                </c:pt>
                <c:pt idx="239">
                  <c:v>3.1032437189401318</c:v>
                </c:pt>
                <c:pt idx="240">
                  <c:v>3.3649872352579515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7-49DE-8989-4A276496AC82}"/>
            </c:ext>
          </c:extLst>
        </c:ser>
        <c:ser>
          <c:idx val="3"/>
          <c:order val="2"/>
          <c:tx>
            <c:strRef>
              <c:f>'2004～'!$I$2</c:f>
              <c:strCache>
                <c:ptCount val="1"/>
                <c:pt idx="0">
                  <c:v>TOPIX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'2004～'!$I$3:$I$243</c:f>
              <c:numCache>
                <c:formatCode>#,##0.000_ ;[Red]\-#,##0.000\ </c:formatCode>
                <c:ptCount val="241"/>
                <c:pt idx="0">
                  <c:v>1</c:v>
                </c:pt>
                <c:pt idx="1">
                  <c:v>1.0333743830607822</c:v>
                </c:pt>
                <c:pt idx="2">
                  <c:v>1.1257458162690572</c:v>
                </c:pt>
                <c:pt idx="3">
                  <c:v>1.1325047016257601</c:v>
                </c:pt>
                <c:pt idx="4">
                  <c:v>1.088237821118653</c:v>
                </c:pt>
                <c:pt idx="5">
                  <c:v>1.1356454830980134</c:v>
                </c:pt>
                <c:pt idx="6">
                  <c:v>1.0876268484310412</c:v>
                </c:pt>
                <c:pt idx="7">
                  <c:v>1.0783190613932085</c:v>
                </c:pt>
                <c:pt idx="8">
                  <c:v>1.0521236074118623</c:v>
                </c:pt>
                <c:pt idx="9">
                  <c:v>1.0362001317409859</c:v>
                </c:pt>
                <c:pt idx="10">
                  <c:v>1.0489541865948773</c:v>
                </c:pt>
                <c:pt idx="11">
                  <c:v>1.0974883294670219</c:v>
                </c:pt>
                <c:pt idx="12">
                  <c:v>1.0941566190298901</c:v>
                </c:pt>
                <c:pt idx="13">
                  <c:v>1.1240083626886617</c:v>
                </c:pt>
                <c:pt idx="14">
                  <c:v>1.1285620185010168</c:v>
                </c:pt>
                <c:pt idx="15">
                  <c:v>1.0786818264264781</c:v>
                </c:pt>
                <c:pt idx="16">
                  <c:v>1.0924287118977385</c:v>
                </c:pt>
                <c:pt idx="17">
                  <c:v>1.1238078872755393</c:v>
                </c:pt>
                <c:pt idx="18">
                  <c:v>1.150327920497179</c:v>
                </c:pt>
                <c:pt idx="19">
                  <c:v>1.2136304188026845</c:v>
                </c:pt>
                <c:pt idx="20">
                  <c:v>1.3482257925938654</c:v>
                </c:pt>
                <c:pt idx="21">
                  <c:v>1.3792040171454212</c:v>
                </c:pt>
                <c:pt idx="22">
                  <c:v>1.4665349256809004</c:v>
                </c:pt>
                <c:pt idx="23">
                  <c:v>1.5749348454907353</c:v>
                </c:pt>
                <c:pt idx="24">
                  <c:v>1.6331777262269573</c:v>
                </c:pt>
                <c:pt idx="25">
                  <c:v>1.5851113593187656</c:v>
                </c:pt>
                <c:pt idx="26">
                  <c:v>1.6497789997231531</c:v>
                </c:pt>
                <c:pt idx="27">
                  <c:v>1.6385810159330223</c:v>
                </c:pt>
                <c:pt idx="28">
                  <c:v>1.5082815438516102</c:v>
                </c:pt>
                <c:pt idx="29">
                  <c:v>1.5149831505188496</c:v>
                </c:pt>
                <c:pt idx="30">
                  <c:v>1.5007112103941729</c:v>
                </c:pt>
                <c:pt idx="31">
                  <c:v>1.5603287796775209</c:v>
                </c:pt>
                <c:pt idx="32">
                  <c:v>1.5376750579946732</c:v>
                </c:pt>
                <c:pt idx="33">
                  <c:v>1.544061631869863</c:v>
                </c:pt>
                <c:pt idx="34">
                  <c:v>1.5303242928468463</c:v>
                </c:pt>
                <c:pt idx="35">
                  <c:v>1.6048247749424827</c:v>
                </c:pt>
                <c:pt idx="36">
                  <c:v>1.6438602018119159</c:v>
                </c:pt>
                <c:pt idx="37">
                  <c:v>1.673244169506735</c:v>
                </c:pt>
                <c:pt idx="38">
                  <c:v>1.6358889175282336</c:v>
                </c:pt>
                <c:pt idx="39">
                  <c:v>1.6238508462926369</c:v>
                </c:pt>
                <c:pt idx="40">
                  <c:v>1.6760508252904507</c:v>
                </c:pt>
                <c:pt idx="41">
                  <c:v>1.6943800059187981</c:v>
                </c:pt>
                <c:pt idx="42">
                  <c:v>1.6287959064829931</c:v>
                </c:pt>
                <c:pt idx="43">
                  <c:v>1.5353075388301782</c:v>
                </c:pt>
                <c:pt idx="44">
                  <c:v>1.5432979160103482</c:v>
                </c:pt>
                <c:pt idx="45">
                  <c:v>1.5465914406545045</c:v>
                </c:pt>
                <c:pt idx="46">
                  <c:v>1.4624013135912786</c:v>
                </c:pt>
                <c:pt idx="47">
                  <c:v>1.408750274460387</c:v>
                </c:pt>
                <c:pt idx="48">
                  <c:v>1.2852478735286537</c:v>
                </c:pt>
                <c:pt idx="49">
                  <c:v>1.2642170480472741</c:v>
                </c:pt>
                <c:pt idx="50">
                  <c:v>1.1579459861958359</c:v>
                </c:pt>
                <c:pt idx="51">
                  <c:v>1.2970281906616645</c:v>
                </c:pt>
                <c:pt idx="52">
                  <c:v>1.3442735630208782</c:v>
                </c:pt>
                <c:pt idx="53">
                  <c:v>1.2602266326813107</c:v>
                </c:pt>
                <c:pt idx="54">
                  <c:v>1.2444940859753129</c:v>
                </c:pt>
                <c:pt idx="55">
                  <c:v>1.1978024076142471</c:v>
                </c:pt>
                <c:pt idx="56">
                  <c:v>1.0380903284932841</c:v>
                </c:pt>
                <c:pt idx="57">
                  <c:v>0.82779162012773144</c:v>
                </c:pt>
                <c:pt idx="58">
                  <c:v>0.79695659229983495</c:v>
                </c:pt>
                <c:pt idx="59">
                  <c:v>0.82026901891151394</c:v>
                </c:pt>
                <c:pt idx="60">
                  <c:v>0.75801662991284091</c:v>
                </c:pt>
                <c:pt idx="61">
                  <c:v>0.72238928506649103</c:v>
                </c:pt>
                <c:pt idx="62">
                  <c:v>0.73857051483995373</c:v>
                </c:pt>
                <c:pt idx="63">
                  <c:v>0.79979188742828233</c:v>
                </c:pt>
                <c:pt idx="64">
                  <c:v>0.85718513427079457</c:v>
                </c:pt>
                <c:pt idx="65">
                  <c:v>0.88759057192771429</c:v>
                </c:pt>
                <c:pt idx="66">
                  <c:v>0.90716079082777257</c:v>
                </c:pt>
                <c:pt idx="67">
                  <c:v>0.92192914626113354</c:v>
                </c:pt>
                <c:pt idx="68">
                  <c:v>0.8685740470258041</c:v>
                </c:pt>
                <c:pt idx="69">
                  <c:v>0.85409208503976097</c:v>
                </c:pt>
                <c:pt idx="70">
                  <c:v>0.80184437380072748</c:v>
                </c:pt>
                <c:pt idx="71">
                  <c:v>0.8664260961709197</c:v>
                </c:pt>
                <c:pt idx="72">
                  <c:v>0.86024954415709631</c:v>
                </c:pt>
                <c:pt idx="73">
                  <c:v>0.85354793748985691</c:v>
                </c:pt>
                <c:pt idx="74">
                  <c:v>0.9344159005641951</c:v>
                </c:pt>
                <c:pt idx="75">
                  <c:v>0.94227262746895013</c:v>
                </c:pt>
                <c:pt idx="76">
                  <c:v>0.84052658208513531</c:v>
                </c:pt>
                <c:pt idx="77">
                  <c:v>0.80325724814082922</c:v>
                </c:pt>
                <c:pt idx="78">
                  <c:v>0.81097077832192532</c:v>
                </c:pt>
                <c:pt idx="79">
                  <c:v>0.76817405084438328</c:v>
                </c:pt>
                <c:pt idx="80">
                  <c:v>0.79188742828230752</c:v>
                </c:pt>
                <c:pt idx="81">
                  <c:v>0.77413103454859622</c:v>
                </c:pt>
                <c:pt idx="82">
                  <c:v>0.82189191511298232</c:v>
                </c:pt>
                <c:pt idx="83">
                  <c:v>0.85803476816450441</c:v>
                </c:pt>
                <c:pt idx="84">
                  <c:v>0.86880316178365846</c:v>
                </c:pt>
                <c:pt idx="85">
                  <c:v>0.90812498210040948</c:v>
                </c:pt>
                <c:pt idx="86">
                  <c:v>0.82994911743085986</c:v>
                </c:pt>
                <c:pt idx="87">
                  <c:v>0.81321419365924907</c:v>
                </c:pt>
                <c:pt idx="88">
                  <c:v>0.80045059235711358</c:v>
                </c:pt>
                <c:pt idx="89">
                  <c:v>0.8107034777710953</c:v>
                </c:pt>
                <c:pt idx="90">
                  <c:v>0.80320951589960954</c:v>
                </c:pt>
                <c:pt idx="91">
                  <c:v>0.73564930167731102</c:v>
                </c:pt>
                <c:pt idx="92">
                  <c:v>0.72664700098328416</c:v>
                </c:pt>
                <c:pt idx="93">
                  <c:v>0.72940592452578012</c:v>
                </c:pt>
                <c:pt idx="94">
                  <c:v>0.69542056877738645</c:v>
                </c:pt>
                <c:pt idx="95">
                  <c:v>0.69556376550104537</c:v>
                </c:pt>
                <c:pt idx="96">
                  <c:v>0.72101459651936495</c:v>
                </c:pt>
                <c:pt idx="97">
                  <c:v>0.79804488739964297</c:v>
                </c:pt>
                <c:pt idx="98">
                  <c:v>0.81560080572023186</c:v>
                </c:pt>
                <c:pt idx="99">
                  <c:v>0.76779219291462608</c:v>
                </c:pt>
                <c:pt idx="100">
                  <c:v>0.68685740470258039</c:v>
                </c:pt>
                <c:pt idx="101">
                  <c:v>0.73515288636862663</c:v>
                </c:pt>
                <c:pt idx="102">
                  <c:v>0.70291453064887199</c:v>
                </c:pt>
                <c:pt idx="103">
                  <c:v>0.69845633931895634</c:v>
                </c:pt>
                <c:pt idx="104">
                  <c:v>0.70397418640394838</c:v>
                </c:pt>
                <c:pt idx="105">
                  <c:v>0.7086614924917185</c:v>
                </c:pt>
                <c:pt idx="106">
                  <c:v>0.74601674447021993</c:v>
                </c:pt>
                <c:pt idx="107">
                  <c:v>0.82080362001317408</c:v>
                </c:pt>
                <c:pt idx="108">
                  <c:v>0.89760479613559774</c:v>
                </c:pt>
                <c:pt idx="109">
                  <c:v>0.93140876936735684</c:v>
                </c:pt>
                <c:pt idx="110">
                  <c:v>0.98778054624776856</c:v>
                </c:pt>
                <c:pt idx="111">
                  <c:v>1.1122853242451147</c:v>
                </c:pt>
                <c:pt idx="112">
                  <c:v>1.0842664986491775</c:v>
                </c:pt>
                <c:pt idx="113">
                  <c:v>1.0824144876898549</c:v>
                </c:pt>
                <c:pt idx="114">
                  <c:v>1.0803715477656539</c:v>
                </c:pt>
                <c:pt idx="115">
                  <c:v>1.055884908019971</c:v>
                </c:pt>
                <c:pt idx="116">
                  <c:v>1.1399413848077822</c:v>
                </c:pt>
                <c:pt idx="117">
                  <c:v>1.1400941279796852</c:v>
                </c:pt>
                <c:pt idx="118">
                  <c:v>1.2015732546705999</c:v>
                </c:pt>
                <c:pt idx="119">
                  <c:v>1.2432244083588702</c:v>
                </c:pt>
                <c:pt idx="120">
                  <c:v>1.1652776584471749</c:v>
                </c:pt>
                <c:pt idx="121">
                  <c:v>1.1567049479241249</c:v>
                </c:pt>
                <c:pt idx="122">
                  <c:v>1.1483327128141976</c:v>
                </c:pt>
                <c:pt idx="123">
                  <c:v>1.1097173296674974</c:v>
                </c:pt>
                <c:pt idx="124">
                  <c:v>1.1469198384740957</c:v>
                </c:pt>
                <c:pt idx="125">
                  <c:v>1.2052963694857328</c:v>
                </c:pt>
                <c:pt idx="126">
                  <c:v>1.2309381294689312</c:v>
                </c:pt>
                <c:pt idx="127">
                  <c:v>1.2200074462296302</c:v>
                </c:pt>
                <c:pt idx="128">
                  <c:v>1.266135884144304</c:v>
                </c:pt>
                <c:pt idx="129">
                  <c:v>1.2731525236035934</c:v>
                </c:pt>
                <c:pt idx="130">
                  <c:v>1.3463737816345429</c:v>
                </c:pt>
                <c:pt idx="131">
                  <c:v>1.3436721367815105</c:v>
                </c:pt>
                <c:pt idx="132">
                  <c:v>1.3508892516539222</c:v>
                </c:pt>
                <c:pt idx="133">
                  <c:v>1.4547355156514019</c:v>
                </c:pt>
                <c:pt idx="134">
                  <c:v>1.4731219749692126</c:v>
                </c:pt>
                <c:pt idx="135">
                  <c:v>1.5205487298450611</c:v>
                </c:pt>
                <c:pt idx="136">
                  <c:v>1.5977413103454861</c:v>
                </c:pt>
                <c:pt idx="137">
                  <c:v>1.5564529216904852</c:v>
                </c:pt>
                <c:pt idx="138">
                  <c:v>1.5842521789768116</c:v>
                </c:pt>
                <c:pt idx="139">
                  <c:v>1.4673368273333907</c:v>
                </c:pt>
                <c:pt idx="140">
                  <c:v>1.3471565903905454</c:v>
                </c:pt>
                <c:pt idx="141">
                  <c:v>1.4875275653693043</c:v>
                </c:pt>
                <c:pt idx="142">
                  <c:v>1.5085774837471719</c:v>
                </c:pt>
                <c:pt idx="143">
                  <c:v>1.4771219367834196</c:v>
                </c:pt>
                <c:pt idx="144">
                  <c:v>1.3671182136686046</c:v>
                </c:pt>
                <c:pt idx="145">
                  <c:v>1.2389857853385646</c:v>
                </c:pt>
                <c:pt idx="146">
                  <c:v>1.2860975074223635</c:v>
                </c:pt>
                <c:pt idx="147">
                  <c:v>1.2797491193401496</c:v>
                </c:pt>
                <c:pt idx="148">
                  <c:v>1.317218928697578</c:v>
                </c:pt>
                <c:pt idx="149">
                  <c:v>1.1893156151253925</c:v>
                </c:pt>
                <c:pt idx="150">
                  <c:v>1.2627468950177088</c:v>
                </c:pt>
                <c:pt idx="151">
                  <c:v>1.2692384798235816</c:v>
                </c:pt>
                <c:pt idx="152">
                  <c:v>1.2627850808106844</c:v>
                </c:pt>
                <c:pt idx="153">
                  <c:v>1.3298393332760547</c:v>
                </c:pt>
                <c:pt idx="154">
                  <c:v>1.4027837443079303</c:v>
                </c:pt>
                <c:pt idx="155">
                  <c:v>1.449733176771582</c:v>
                </c:pt>
                <c:pt idx="156">
                  <c:v>1.452654389934225</c:v>
                </c:pt>
                <c:pt idx="157">
                  <c:v>1.4656852917871905</c:v>
                </c:pt>
                <c:pt idx="158">
                  <c:v>1.4439957613769796</c:v>
                </c:pt>
                <c:pt idx="159">
                  <c:v>1.4623249420053268</c:v>
                </c:pt>
                <c:pt idx="160">
                  <c:v>1.497236303233382</c:v>
                </c:pt>
                <c:pt idx="161">
                  <c:v>1.5387919924392131</c:v>
                </c:pt>
                <c:pt idx="162">
                  <c:v>1.5451976592108905</c:v>
                </c:pt>
                <c:pt idx="163">
                  <c:v>1.5440520854216189</c:v>
                </c:pt>
                <c:pt idx="164">
                  <c:v>1.5987914196523183</c:v>
                </c:pt>
                <c:pt idx="165">
                  <c:v>1.6858645740852116</c:v>
                </c:pt>
                <c:pt idx="166">
                  <c:v>1.7107998968983589</c:v>
                </c:pt>
                <c:pt idx="167">
                  <c:v>1.7351242470238948</c:v>
                </c:pt>
                <c:pt idx="168">
                  <c:v>1.7534056954110224</c:v>
                </c:pt>
                <c:pt idx="169">
                  <c:v>1.6880411642848279</c:v>
                </c:pt>
                <c:pt idx="170">
                  <c:v>1.638456912105851</c:v>
                </c:pt>
                <c:pt idx="171">
                  <c:v>1.6966234212561218</c:v>
                </c:pt>
                <c:pt idx="172">
                  <c:v>1.6681940983856958</c:v>
                </c:pt>
                <c:pt idx="173">
                  <c:v>1.6523851800937461</c:v>
                </c:pt>
                <c:pt idx="174">
                  <c:v>1.6737692241601512</c:v>
                </c:pt>
                <c:pt idx="175">
                  <c:v>1.6566428960105393</c:v>
                </c:pt>
                <c:pt idx="176">
                  <c:v>1.734828307128333</c:v>
                </c:pt>
                <c:pt idx="177">
                  <c:v>1.5714599383299444</c:v>
                </c:pt>
                <c:pt idx="178">
                  <c:v>1.5918225124342489</c:v>
                </c:pt>
                <c:pt idx="179">
                  <c:v>1.4263252856774635</c:v>
                </c:pt>
                <c:pt idx="180">
                  <c:v>1.496396215787916</c:v>
                </c:pt>
                <c:pt idx="181">
                  <c:v>1.5347442983837865</c:v>
                </c:pt>
                <c:pt idx="182">
                  <c:v>1.5194508882970093</c:v>
                </c:pt>
                <c:pt idx="183">
                  <c:v>1.5445485007303035</c:v>
                </c:pt>
                <c:pt idx="184">
                  <c:v>1.4436902750331739</c:v>
                </c:pt>
                <c:pt idx="185">
                  <c:v>1.4807877729090893</c:v>
                </c:pt>
                <c:pt idx="186">
                  <c:v>1.4941528004505924</c:v>
                </c:pt>
                <c:pt idx="187">
                  <c:v>1.4432893242069287</c:v>
                </c:pt>
                <c:pt idx="188">
                  <c:v>1.5157850521713396</c:v>
                </c:pt>
                <c:pt idx="189">
                  <c:v>1.5914024687115158</c:v>
                </c:pt>
                <c:pt idx="190">
                  <c:v>1.6222852287806322</c:v>
                </c:pt>
                <c:pt idx="191">
                  <c:v>1.64328741491728</c:v>
                </c:pt>
                <c:pt idx="192">
                  <c:v>1.6080419280006875</c:v>
                </c:pt>
                <c:pt idx="193">
                  <c:v>1.4423442258307795</c:v>
                </c:pt>
                <c:pt idx="194">
                  <c:v>1.3394048744164733</c:v>
                </c:pt>
                <c:pt idx="195">
                  <c:v>1.3976286622562075</c:v>
                </c:pt>
                <c:pt idx="196">
                  <c:v>1.4927494725587347</c:v>
                </c:pt>
                <c:pt idx="197">
                  <c:v>1.4880717129192085</c:v>
                </c:pt>
                <c:pt idx="198">
                  <c:v>1.428205935981518</c:v>
                </c:pt>
                <c:pt idx="199">
                  <c:v>1.5447871619364015</c:v>
                </c:pt>
                <c:pt idx="200">
                  <c:v>1.5517656156027151</c:v>
                </c:pt>
                <c:pt idx="201">
                  <c:v>1.5076992105087301</c:v>
                </c:pt>
                <c:pt idx="202">
                  <c:v>1.6753252952239119</c:v>
                </c:pt>
                <c:pt idx="203">
                  <c:v>1.7228284216857119</c:v>
                </c:pt>
                <c:pt idx="204">
                  <c:v>1.7267424654657235</c:v>
                </c:pt>
                <c:pt idx="205">
                  <c:v>1.7799257286326622</c:v>
                </c:pt>
                <c:pt idx="206">
                  <c:v>1.8653759868640873</c:v>
                </c:pt>
                <c:pt idx="207">
                  <c:v>1.8121449914559289</c:v>
                </c:pt>
                <c:pt idx="208">
                  <c:v>1.8357629044114139</c:v>
                </c:pt>
                <c:pt idx="209">
                  <c:v>1.8554190413456673</c:v>
                </c:pt>
                <c:pt idx="210">
                  <c:v>1.8148561827572052</c:v>
                </c:pt>
                <c:pt idx="211">
                  <c:v>1.8717721071875209</c:v>
                </c:pt>
                <c:pt idx="212">
                  <c:v>1.9380817366898646</c:v>
                </c:pt>
                <c:pt idx="213">
                  <c:v>1.910416129678953</c:v>
                </c:pt>
                <c:pt idx="214">
                  <c:v>1.8408893471184045</c:v>
                </c:pt>
                <c:pt idx="215">
                  <c:v>1.9019675229830741</c:v>
                </c:pt>
                <c:pt idx="216">
                  <c:v>1.8099397619115809</c:v>
                </c:pt>
                <c:pt idx="217">
                  <c:v>1.8013479584920431</c:v>
                </c:pt>
                <c:pt idx="218">
                  <c:v>1.8581206861986999</c:v>
                </c:pt>
                <c:pt idx="219">
                  <c:v>1.8134624013135912</c:v>
                </c:pt>
                <c:pt idx="220">
                  <c:v>1.8259205162719212</c:v>
                </c:pt>
                <c:pt idx="221">
                  <c:v>1.7859686303710705</c:v>
                </c:pt>
                <c:pt idx="222">
                  <c:v>1.852306899218146</c:v>
                </c:pt>
                <c:pt idx="223">
                  <c:v>1.874120533455528</c:v>
                </c:pt>
                <c:pt idx="224">
                  <c:v>1.7526706188962398</c:v>
                </c:pt>
                <c:pt idx="225">
                  <c:v>1.8419203635287491</c:v>
                </c:pt>
                <c:pt idx="226">
                  <c:v>1.8955141239701769</c:v>
                </c:pt>
                <c:pt idx="227">
                  <c:v>1.8059111607526421</c:v>
                </c:pt>
                <c:pt idx="228">
                  <c:v>1.8856812822789282</c:v>
                </c:pt>
                <c:pt idx="229">
                  <c:v>1.9028744355662475</c:v>
                </c:pt>
                <c:pt idx="230">
                  <c:v>1.9126309056715449</c:v>
                </c:pt>
                <c:pt idx="231">
                  <c:v>1.9641626332922837</c:v>
                </c:pt>
                <c:pt idx="232">
                  <c:v>2.0339949021966377</c:v>
                </c:pt>
                <c:pt idx="233">
                  <c:v>2.1848001451060131</c:v>
                </c:pt>
                <c:pt idx="234">
                  <c:v>2.2172198833424024</c:v>
                </c:pt>
                <c:pt idx="235">
                  <c:v>2.226231730484673</c:v>
                </c:pt>
                <c:pt idx="236">
                  <c:v>2.2180122385466485</c:v>
                </c:pt>
                <c:pt idx="237">
                  <c:v>2.1515021336311824</c:v>
                </c:pt>
                <c:pt idx="238">
                  <c:v>2.2672146327958682</c:v>
                </c:pt>
                <c:pt idx="239">
                  <c:v>2.2590619659955511</c:v>
                </c:pt>
                <c:pt idx="240">
                  <c:v>2.4353944115091979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7-49DE-8989-4A276496AC82}"/>
            </c:ext>
          </c:extLst>
        </c:ser>
        <c:ser>
          <c:idx val="1"/>
          <c:order val="3"/>
          <c:tx>
            <c:strRef>
              <c:f>'2004～'!$J$2</c:f>
              <c:strCache>
                <c:ptCount val="1"/>
                <c:pt idx="0">
                  <c:v>JPX400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'2004～'!$A$3:$A$243</c:f>
              <c:numCache>
                <c:formatCode>m/d/yyyy</c:formatCode>
                <c:ptCount val="241"/>
                <c:pt idx="0">
                  <c:v>38017</c:v>
                </c:pt>
                <c:pt idx="1">
                  <c:v>38046</c:v>
                </c:pt>
                <c:pt idx="2">
                  <c:v>38077</c:v>
                </c:pt>
                <c:pt idx="3">
                  <c:v>38107</c:v>
                </c:pt>
                <c:pt idx="4">
                  <c:v>38138</c:v>
                </c:pt>
                <c:pt idx="5">
                  <c:v>38168</c:v>
                </c:pt>
                <c:pt idx="6">
                  <c:v>38199</c:v>
                </c:pt>
                <c:pt idx="7">
                  <c:v>38230</c:v>
                </c:pt>
                <c:pt idx="8">
                  <c:v>38260</c:v>
                </c:pt>
                <c:pt idx="9">
                  <c:v>38291</c:v>
                </c:pt>
                <c:pt idx="10">
                  <c:v>38321</c:v>
                </c:pt>
                <c:pt idx="11">
                  <c:v>38352</c:v>
                </c:pt>
                <c:pt idx="12">
                  <c:v>38383</c:v>
                </c:pt>
                <c:pt idx="13">
                  <c:v>38411</c:v>
                </c:pt>
                <c:pt idx="14">
                  <c:v>38442</c:v>
                </c:pt>
                <c:pt idx="15">
                  <c:v>38472</c:v>
                </c:pt>
                <c:pt idx="16">
                  <c:v>38503</c:v>
                </c:pt>
                <c:pt idx="17">
                  <c:v>38533</c:v>
                </c:pt>
                <c:pt idx="18">
                  <c:v>38564</c:v>
                </c:pt>
                <c:pt idx="19">
                  <c:v>38595</c:v>
                </c:pt>
                <c:pt idx="20">
                  <c:v>38625</c:v>
                </c:pt>
                <c:pt idx="21">
                  <c:v>38656</c:v>
                </c:pt>
                <c:pt idx="22">
                  <c:v>38686</c:v>
                </c:pt>
                <c:pt idx="23">
                  <c:v>38717</c:v>
                </c:pt>
                <c:pt idx="24">
                  <c:v>38748</c:v>
                </c:pt>
                <c:pt idx="25">
                  <c:v>38776</c:v>
                </c:pt>
                <c:pt idx="26">
                  <c:v>38807</c:v>
                </c:pt>
                <c:pt idx="27">
                  <c:v>38837</c:v>
                </c:pt>
                <c:pt idx="28">
                  <c:v>38868</c:v>
                </c:pt>
                <c:pt idx="29">
                  <c:v>38898</c:v>
                </c:pt>
                <c:pt idx="30">
                  <c:v>38929</c:v>
                </c:pt>
                <c:pt idx="31">
                  <c:v>38960</c:v>
                </c:pt>
                <c:pt idx="32">
                  <c:v>38990</c:v>
                </c:pt>
                <c:pt idx="33">
                  <c:v>39021</c:v>
                </c:pt>
                <c:pt idx="34">
                  <c:v>39051</c:v>
                </c:pt>
                <c:pt idx="35">
                  <c:v>39082</c:v>
                </c:pt>
                <c:pt idx="36">
                  <c:v>39113</c:v>
                </c:pt>
                <c:pt idx="37">
                  <c:v>39141</c:v>
                </c:pt>
                <c:pt idx="38">
                  <c:v>39172</c:v>
                </c:pt>
                <c:pt idx="39">
                  <c:v>39202</c:v>
                </c:pt>
                <c:pt idx="40">
                  <c:v>39233</c:v>
                </c:pt>
                <c:pt idx="41">
                  <c:v>39263</c:v>
                </c:pt>
                <c:pt idx="42">
                  <c:v>39294</c:v>
                </c:pt>
                <c:pt idx="43">
                  <c:v>39325</c:v>
                </c:pt>
                <c:pt idx="44">
                  <c:v>39355</c:v>
                </c:pt>
                <c:pt idx="45">
                  <c:v>39386</c:v>
                </c:pt>
                <c:pt idx="46">
                  <c:v>39416</c:v>
                </c:pt>
                <c:pt idx="47">
                  <c:v>39447</c:v>
                </c:pt>
                <c:pt idx="48">
                  <c:v>39478</c:v>
                </c:pt>
                <c:pt idx="49">
                  <c:v>39507</c:v>
                </c:pt>
                <c:pt idx="50">
                  <c:v>39538</c:v>
                </c:pt>
                <c:pt idx="51">
                  <c:v>39568</c:v>
                </c:pt>
                <c:pt idx="52">
                  <c:v>39599</c:v>
                </c:pt>
                <c:pt idx="53">
                  <c:v>39629</c:v>
                </c:pt>
                <c:pt idx="54">
                  <c:v>39660</c:v>
                </c:pt>
                <c:pt idx="55">
                  <c:v>39691</c:v>
                </c:pt>
                <c:pt idx="56">
                  <c:v>39721</c:v>
                </c:pt>
                <c:pt idx="57">
                  <c:v>39752</c:v>
                </c:pt>
                <c:pt idx="58">
                  <c:v>39782</c:v>
                </c:pt>
                <c:pt idx="59">
                  <c:v>39813</c:v>
                </c:pt>
                <c:pt idx="60">
                  <c:v>39844</c:v>
                </c:pt>
                <c:pt idx="61">
                  <c:v>39872</c:v>
                </c:pt>
                <c:pt idx="62">
                  <c:v>39903</c:v>
                </c:pt>
                <c:pt idx="63">
                  <c:v>39933</c:v>
                </c:pt>
                <c:pt idx="64">
                  <c:v>39964</c:v>
                </c:pt>
                <c:pt idx="65">
                  <c:v>39994</c:v>
                </c:pt>
                <c:pt idx="66">
                  <c:v>40025</c:v>
                </c:pt>
                <c:pt idx="67">
                  <c:v>40056</c:v>
                </c:pt>
                <c:pt idx="68">
                  <c:v>40086</c:v>
                </c:pt>
                <c:pt idx="69">
                  <c:v>40117</c:v>
                </c:pt>
                <c:pt idx="70">
                  <c:v>40147</c:v>
                </c:pt>
                <c:pt idx="71">
                  <c:v>40178</c:v>
                </c:pt>
                <c:pt idx="72">
                  <c:v>40209</c:v>
                </c:pt>
                <c:pt idx="73">
                  <c:v>40237</c:v>
                </c:pt>
                <c:pt idx="74">
                  <c:v>40268</c:v>
                </c:pt>
                <c:pt idx="75">
                  <c:v>40298</c:v>
                </c:pt>
                <c:pt idx="76">
                  <c:v>40329</c:v>
                </c:pt>
                <c:pt idx="77">
                  <c:v>40359</c:v>
                </c:pt>
                <c:pt idx="78">
                  <c:v>40390</c:v>
                </c:pt>
                <c:pt idx="79">
                  <c:v>40421</c:v>
                </c:pt>
                <c:pt idx="80">
                  <c:v>40451</c:v>
                </c:pt>
                <c:pt idx="81">
                  <c:v>40482</c:v>
                </c:pt>
                <c:pt idx="82">
                  <c:v>40512</c:v>
                </c:pt>
                <c:pt idx="83">
                  <c:v>40543</c:v>
                </c:pt>
                <c:pt idx="84">
                  <c:v>40574</c:v>
                </c:pt>
                <c:pt idx="85">
                  <c:v>40602</c:v>
                </c:pt>
                <c:pt idx="86">
                  <c:v>40633</c:v>
                </c:pt>
                <c:pt idx="87">
                  <c:v>40663</c:v>
                </c:pt>
                <c:pt idx="88">
                  <c:v>40694</c:v>
                </c:pt>
                <c:pt idx="89">
                  <c:v>40724</c:v>
                </c:pt>
                <c:pt idx="90">
                  <c:v>40755</c:v>
                </c:pt>
                <c:pt idx="91">
                  <c:v>40786</c:v>
                </c:pt>
                <c:pt idx="92">
                  <c:v>40816</c:v>
                </c:pt>
                <c:pt idx="93">
                  <c:v>40847</c:v>
                </c:pt>
                <c:pt idx="94">
                  <c:v>40877</c:v>
                </c:pt>
                <c:pt idx="95">
                  <c:v>40908</c:v>
                </c:pt>
                <c:pt idx="96">
                  <c:v>40939</c:v>
                </c:pt>
                <c:pt idx="97">
                  <c:v>40968</c:v>
                </c:pt>
                <c:pt idx="98">
                  <c:v>40999</c:v>
                </c:pt>
                <c:pt idx="99">
                  <c:v>41029</c:v>
                </c:pt>
                <c:pt idx="100">
                  <c:v>41060</c:v>
                </c:pt>
                <c:pt idx="101">
                  <c:v>41090</c:v>
                </c:pt>
                <c:pt idx="102">
                  <c:v>41121</c:v>
                </c:pt>
                <c:pt idx="103">
                  <c:v>41152</c:v>
                </c:pt>
                <c:pt idx="104">
                  <c:v>41182</c:v>
                </c:pt>
                <c:pt idx="105">
                  <c:v>41213</c:v>
                </c:pt>
                <c:pt idx="106">
                  <c:v>41243</c:v>
                </c:pt>
                <c:pt idx="107">
                  <c:v>41274</c:v>
                </c:pt>
                <c:pt idx="108">
                  <c:v>41305</c:v>
                </c:pt>
                <c:pt idx="109">
                  <c:v>41333</c:v>
                </c:pt>
                <c:pt idx="110">
                  <c:v>41364</c:v>
                </c:pt>
                <c:pt idx="111">
                  <c:v>41394</c:v>
                </c:pt>
                <c:pt idx="112">
                  <c:v>41425</c:v>
                </c:pt>
                <c:pt idx="113">
                  <c:v>41455</c:v>
                </c:pt>
                <c:pt idx="114">
                  <c:v>41486</c:v>
                </c:pt>
                <c:pt idx="115">
                  <c:v>41517</c:v>
                </c:pt>
                <c:pt idx="116">
                  <c:v>41547</c:v>
                </c:pt>
                <c:pt idx="117">
                  <c:v>41578</c:v>
                </c:pt>
                <c:pt idx="118">
                  <c:v>41608</c:v>
                </c:pt>
                <c:pt idx="119">
                  <c:v>41639</c:v>
                </c:pt>
                <c:pt idx="120">
                  <c:v>41670</c:v>
                </c:pt>
                <c:pt idx="121">
                  <c:v>41698</c:v>
                </c:pt>
                <c:pt idx="122">
                  <c:v>41729</c:v>
                </c:pt>
                <c:pt idx="123">
                  <c:v>41759</c:v>
                </c:pt>
                <c:pt idx="124">
                  <c:v>41790</c:v>
                </c:pt>
                <c:pt idx="125">
                  <c:v>41820</c:v>
                </c:pt>
                <c:pt idx="126">
                  <c:v>41851</c:v>
                </c:pt>
                <c:pt idx="127">
                  <c:v>41882</c:v>
                </c:pt>
                <c:pt idx="128">
                  <c:v>41912</c:v>
                </c:pt>
                <c:pt idx="129">
                  <c:v>41943</c:v>
                </c:pt>
                <c:pt idx="130">
                  <c:v>41973</c:v>
                </c:pt>
                <c:pt idx="131">
                  <c:v>42004</c:v>
                </c:pt>
                <c:pt idx="132">
                  <c:v>42035</c:v>
                </c:pt>
                <c:pt idx="133">
                  <c:v>42063</c:v>
                </c:pt>
                <c:pt idx="134">
                  <c:v>42094</c:v>
                </c:pt>
                <c:pt idx="135">
                  <c:v>42124</c:v>
                </c:pt>
                <c:pt idx="136">
                  <c:v>42155</c:v>
                </c:pt>
                <c:pt idx="137">
                  <c:v>42185</c:v>
                </c:pt>
                <c:pt idx="138">
                  <c:v>42216</c:v>
                </c:pt>
                <c:pt idx="139">
                  <c:v>42247</c:v>
                </c:pt>
                <c:pt idx="140">
                  <c:v>42277</c:v>
                </c:pt>
                <c:pt idx="141">
                  <c:v>42308</c:v>
                </c:pt>
                <c:pt idx="142">
                  <c:v>42338</c:v>
                </c:pt>
                <c:pt idx="143">
                  <c:v>42369</c:v>
                </c:pt>
                <c:pt idx="144">
                  <c:v>42400</c:v>
                </c:pt>
                <c:pt idx="145">
                  <c:v>42429</c:v>
                </c:pt>
                <c:pt idx="146">
                  <c:v>42460</c:v>
                </c:pt>
                <c:pt idx="147">
                  <c:v>42490</c:v>
                </c:pt>
                <c:pt idx="148">
                  <c:v>42521</c:v>
                </c:pt>
                <c:pt idx="149">
                  <c:v>42551</c:v>
                </c:pt>
                <c:pt idx="150">
                  <c:v>42582</c:v>
                </c:pt>
                <c:pt idx="151">
                  <c:v>42613</c:v>
                </c:pt>
                <c:pt idx="152">
                  <c:v>42643</c:v>
                </c:pt>
                <c:pt idx="153">
                  <c:v>42674</c:v>
                </c:pt>
                <c:pt idx="154">
                  <c:v>42704</c:v>
                </c:pt>
                <c:pt idx="155">
                  <c:v>42735</c:v>
                </c:pt>
                <c:pt idx="156">
                  <c:v>42766</c:v>
                </c:pt>
                <c:pt idx="157">
                  <c:v>42794</c:v>
                </c:pt>
                <c:pt idx="158">
                  <c:v>42825</c:v>
                </c:pt>
                <c:pt idx="159">
                  <c:v>42855</c:v>
                </c:pt>
                <c:pt idx="160">
                  <c:v>42886</c:v>
                </c:pt>
                <c:pt idx="161">
                  <c:v>42916</c:v>
                </c:pt>
                <c:pt idx="162">
                  <c:v>42947</c:v>
                </c:pt>
                <c:pt idx="163">
                  <c:v>42978</c:v>
                </c:pt>
                <c:pt idx="164">
                  <c:v>43008</c:v>
                </c:pt>
                <c:pt idx="165">
                  <c:v>43039</c:v>
                </c:pt>
                <c:pt idx="166">
                  <c:v>43069</c:v>
                </c:pt>
                <c:pt idx="167">
                  <c:v>43100</c:v>
                </c:pt>
                <c:pt idx="168">
                  <c:v>43131</c:v>
                </c:pt>
                <c:pt idx="169">
                  <c:v>43159</c:v>
                </c:pt>
                <c:pt idx="170">
                  <c:v>43190</c:v>
                </c:pt>
                <c:pt idx="171">
                  <c:v>43220</c:v>
                </c:pt>
                <c:pt idx="172">
                  <c:v>43251</c:v>
                </c:pt>
                <c:pt idx="173">
                  <c:v>43281</c:v>
                </c:pt>
                <c:pt idx="174">
                  <c:v>43312</c:v>
                </c:pt>
                <c:pt idx="175">
                  <c:v>43343</c:v>
                </c:pt>
                <c:pt idx="176">
                  <c:v>43373</c:v>
                </c:pt>
                <c:pt idx="177">
                  <c:v>43404</c:v>
                </c:pt>
                <c:pt idx="178">
                  <c:v>43434</c:v>
                </c:pt>
                <c:pt idx="179">
                  <c:v>43465</c:v>
                </c:pt>
                <c:pt idx="180">
                  <c:v>43496</c:v>
                </c:pt>
                <c:pt idx="181">
                  <c:v>43524</c:v>
                </c:pt>
                <c:pt idx="182">
                  <c:v>43555</c:v>
                </c:pt>
                <c:pt idx="183">
                  <c:v>43585</c:v>
                </c:pt>
                <c:pt idx="184">
                  <c:v>43616</c:v>
                </c:pt>
                <c:pt idx="185">
                  <c:v>43646</c:v>
                </c:pt>
                <c:pt idx="186">
                  <c:v>43677</c:v>
                </c:pt>
                <c:pt idx="187">
                  <c:v>43708</c:v>
                </c:pt>
                <c:pt idx="188">
                  <c:v>43738</c:v>
                </c:pt>
                <c:pt idx="189">
                  <c:v>43769</c:v>
                </c:pt>
                <c:pt idx="190">
                  <c:v>43799</c:v>
                </c:pt>
                <c:pt idx="191">
                  <c:v>43830</c:v>
                </c:pt>
                <c:pt idx="192">
                  <c:v>43861</c:v>
                </c:pt>
                <c:pt idx="193">
                  <c:v>43890</c:v>
                </c:pt>
                <c:pt idx="194">
                  <c:v>43921</c:v>
                </c:pt>
                <c:pt idx="195">
                  <c:v>43951</c:v>
                </c:pt>
                <c:pt idx="196">
                  <c:v>43982</c:v>
                </c:pt>
                <c:pt idx="197">
                  <c:v>44012</c:v>
                </c:pt>
                <c:pt idx="198">
                  <c:v>44043</c:v>
                </c:pt>
                <c:pt idx="199">
                  <c:v>44074</c:v>
                </c:pt>
                <c:pt idx="200">
                  <c:v>44104</c:v>
                </c:pt>
                <c:pt idx="201">
                  <c:v>44135</c:v>
                </c:pt>
                <c:pt idx="202">
                  <c:v>44165</c:v>
                </c:pt>
                <c:pt idx="203">
                  <c:v>44196</c:v>
                </c:pt>
                <c:pt idx="204">
                  <c:v>44227</c:v>
                </c:pt>
                <c:pt idx="205">
                  <c:v>44255</c:v>
                </c:pt>
                <c:pt idx="206">
                  <c:v>44286</c:v>
                </c:pt>
                <c:pt idx="207">
                  <c:v>44316</c:v>
                </c:pt>
                <c:pt idx="208">
                  <c:v>44347</c:v>
                </c:pt>
                <c:pt idx="209">
                  <c:v>44377</c:v>
                </c:pt>
                <c:pt idx="210">
                  <c:v>44408</c:v>
                </c:pt>
                <c:pt idx="211">
                  <c:v>44439</c:v>
                </c:pt>
                <c:pt idx="212">
                  <c:v>44469</c:v>
                </c:pt>
                <c:pt idx="213">
                  <c:v>44500</c:v>
                </c:pt>
                <c:pt idx="214">
                  <c:v>44530</c:v>
                </c:pt>
                <c:pt idx="215">
                  <c:v>44561</c:v>
                </c:pt>
                <c:pt idx="216">
                  <c:v>44592</c:v>
                </c:pt>
                <c:pt idx="217">
                  <c:v>44620</c:v>
                </c:pt>
                <c:pt idx="218">
                  <c:v>44651</c:v>
                </c:pt>
                <c:pt idx="219">
                  <c:v>44681</c:v>
                </c:pt>
                <c:pt idx="220">
                  <c:v>44712</c:v>
                </c:pt>
                <c:pt idx="221">
                  <c:v>44742</c:v>
                </c:pt>
                <c:pt idx="222">
                  <c:v>44773</c:v>
                </c:pt>
                <c:pt idx="223">
                  <c:v>44804</c:v>
                </c:pt>
                <c:pt idx="224">
                  <c:v>44834</c:v>
                </c:pt>
                <c:pt idx="225">
                  <c:v>44865</c:v>
                </c:pt>
                <c:pt idx="226">
                  <c:v>44895</c:v>
                </c:pt>
                <c:pt idx="227">
                  <c:v>44926</c:v>
                </c:pt>
                <c:pt idx="228">
                  <c:v>44957</c:v>
                </c:pt>
                <c:pt idx="229">
                  <c:v>44985</c:v>
                </c:pt>
                <c:pt idx="230">
                  <c:v>45016</c:v>
                </c:pt>
                <c:pt idx="231">
                  <c:v>45046</c:v>
                </c:pt>
                <c:pt idx="232">
                  <c:v>45077</c:v>
                </c:pt>
                <c:pt idx="233">
                  <c:v>45107</c:v>
                </c:pt>
                <c:pt idx="234">
                  <c:v>45138</c:v>
                </c:pt>
                <c:pt idx="235">
                  <c:v>45169</c:v>
                </c:pt>
                <c:pt idx="236">
                  <c:v>45199</c:v>
                </c:pt>
                <c:pt idx="237">
                  <c:v>45230</c:v>
                </c:pt>
                <c:pt idx="238">
                  <c:v>45260</c:v>
                </c:pt>
                <c:pt idx="239">
                  <c:v>45291</c:v>
                </c:pt>
                <c:pt idx="240">
                  <c:v>45322</c:v>
                </c:pt>
              </c:numCache>
            </c:numRef>
          </c:cat>
          <c:val>
            <c:numRef>
              <c:f>'2004～'!$J$3:$J$243</c:f>
              <c:numCache>
                <c:formatCode>#,##0.000_ ;[Red]\-#,##0.000\ </c:formatCode>
                <c:ptCount val="241"/>
                <c:pt idx="32">
                  <c:v>1.4955641014465471</c:v>
                </c:pt>
                <c:pt idx="33">
                  <c:v>1.5066850121782063</c:v>
                </c:pt>
                <c:pt idx="34">
                  <c:v>1.4988205794461291</c:v>
                </c:pt>
                <c:pt idx="35">
                  <c:v>1.5775536899099381</c:v>
                </c:pt>
                <c:pt idx="36">
                  <c:v>1.6172934631690581</c:v>
                </c:pt>
                <c:pt idx="37">
                  <c:v>1.6514048235948384</c:v>
                </c:pt>
                <c:pt idx="38">
                  <c:v>1.6208524615078812</c:v>
                </c:pt>
                <c:pt idx="39">
                  <c:v>1.6135185354576613</c:v>
                </c:pt>
                <c:pt idx="40">
                  <c:v>1.6661033661644766</c:v>
                </c:pt>
                <c:pt idx="41">
                  <c:v>1.6824690588644964</c:v>
                </c:pt>
                <c:pt idx="42">
                  <c:v>1.6238721844593615</c:v>
                </c:pt>
                <c:pt idx="43">
                  <c:v>1.5408873479233953</c:v>
                </c:pt>
                <c:pt idx="44">
                  <c:v>1.5637100961251114</c:v>
                </c:pt>
                <c:pt idx="45">
                  <c:v>1.5620012946436743</c:v>
                </c:pt>
                <c:pt idx="46">
                  <c:v>1.4745038630473652</c:v>
                </c:pt>
                <c:pt idx="47">
                  <c:v>1.4260315552131291</c:v>
                </c:pt>
                <c:pt idx="48">
                  <c:v>1.2900004348441869</c:v>
                </c:pt>
                <c:pt idx="49">
                  <c:v>1.2719675920137854</c:v>
                </c:pt>
                <c:pt idx="50">
                  <c:v>1.1606806624360126</c:v>
                </c:pt>
                <c:pt idx="51">
                  <c:v>1.3007114085944111</c:v>
                </c:pt>
                <c:pt idx="52">
                  <c:v>1.3522078237328705</c:v>
                </c:pt>
                <c:pt idx="53">
                  <c:v>1.2675821431829783</c:v>
                </c:pt>
                <c:pt idx="54">
                  <c:v>1.2497115214040535</c:v>
                </c:pt>
                <c:pt idx="55">
                  <c:v>1.2032494393023092</c:v>
                </c:pt>
                <c:pt idx="56">
                  <c:v>1.0297277186312119</c:v>
                </c:pt>
                <c:pt idx="57">
                  <c:v>0.82059409280817242</c:v>
                </c:pt>
                <c:pt idx="58">
                  <c:v>0.79212977871488865</c:v>
                </c:pt>
                <c:pt idx="59">
                  <c:v>0.81695946438453915</c:v>
                </c:pt>
                <c:pt idx="60">
                  <c:v>0.75048500418909958</c:v>
                </c:pt>
                <c:pt idx="61">
                  <c:v>0.7144489129093089</c:v>
                </c:pt>
                <c:pt idx="62">
                  <c:v>0.72978537880299843</c:v>
                </c:pt>
                <c:pt idx="63">
                  <c:v>0.79334424442459484</c:v>
                </c:pt>
                <c:pt idx="64">
                  <c:v>0.85562616730990282</c:v>
                </c:pt>
                <c:pt idx="65">
                  <c:v>0.88432614036310242</c:v>
                </c:pt>
                <c:pt idx="66">
                  <c:v>0.9071061411255773</c:v>
                </c:pt>
                <c:pt idx="67">
                  <c:v>0.92082149259268253</c:v>
                </c:pt>
                <c:pt idx="68">
                  <c:v>0.88234222074706614</c:v>
                </c:pt>
                <c:pt idx="69">
                  <c:v>0.8638994409352293</c:v>
                </c:pt>
                <c:pt idx="70">
                  <c:v>0.8184545286697732</c:v>
                </c:pt>
                <c:pt idx="71">
                  <c:v>0.88999510845931173</c:v>
                </c:pt>
                <c:pt idx="72">
                  <c:v>0.88560637136394771</c:v>
                </c:pt>
                <c:pt idx="73">
                  <c:v>0.88125270909052456</c:v>
                </c:pt>
                <c:pt idx="74">
                  <c:v>0.96544214654252591</c:v>
                </c:pt>
                <c:pt idx="75">
                  <c:v>0.96717067761130449</c:v>
                </c:pt>
                <c:pt idx="76">
                  <c:v>0.86349717657109382</c:v>
                </c:pt>
                <c:pt idx="77">
                  <c:v>0.82839385633729579</c:v>
                </c:pt>
                <c:pt idx="78">
                  <c:v>0.83810848592675902</c:v>
                </c:pt>
                <c:pt idx="79">
                  <c:v>0.7969251645271308</c:v>
                </c:pt>
                <c:pt idx="80">
                  <c:v>0.82290903105627633</c:v>
                </c:pt>
                <c:pt idx="81">
                  <c:v>0.80902597809676591</c:v>
                </c:pt>
                <c:pt idx="82">
                  <c:v>0.85403793552888818</c:v>
                </c:pt>
                <c:pt idx="83">
                  <c:v>0.88652598935171256</c:v>
                </c:pt>
                <c:pt idx="84">
                  <c:v>0.89669111118548028</c:v>
                </c:pt>
                <c:pt idx="85">
                  <c:v>0.93447436703320563</c:v>
                </c:pt>
                <c:pt idx="86">
                  <c:v>0.85967840533227058</c:v>
                </c:pt>
                <c:pt idx="87">
                  <c:v>0.84353302635756744</c:v>
                </c:pt>
                <c:pt idx="88">
                  <c:v>0.82901643442674799</c:v>
                </c:pt>
                <c:pt idx="89">
                  <c:v>0.83856007425924906</c:v>
                </c:pt>
                <c:pt idx="90">
                  <c:v>0.83210849919848162</c:v>
                </c:pt>
                <c:pt idx="91">
                  <c:v>0.76513422279038334</c:v>
                </c:pt>
                <c:pt idx="92">
                  <c:v>0.75740351281695617</c:v>
                </c:pt>
                <c:pt idx="93">
                  <c:v>0.76241921235451493</c:v>
                </c:pt>
                <c:pt idx="94">
                  <c:v>0.72875286373211112</c:v>
                </c:pt>
                <c:pt idx="95">
                  <c:v>0.73114123988865409</c:v>
                </c:pt>
                <c:pt idx="96">
                  <c:v>0.7513816043249657</c:v>
                </c:pt>
                <c:pt idx="97">
                  <c:v>0.82673876317695627</c:v>
                </c:pt>
                <c:pt idx="98">
                  <c:v>0.84467295807064902</c:v>
                </c:pt>
                <c:pt idx="99">
                  <c:v>0.79995146400772521</c:v>
                </c:pt>
                <c:pt idx="100">
                  <c:v>0.72108682296163762</c:v>
                </c:pt>
                <c:pt idx="101">
                  <c:v>0.76943198456633799</c:v>
                </c:pt>
                <c:pt idx="102">
                  <c:v>0.74128992039963693</c:v>
                </c:pt>
                <c:pt idx="103">
                  <c:v>0.74106303014520625</c:v>
                </c:pt>
                <c:pt idx="104">
                  <c:v>0.74674624738782924</c:v>
                </c:pt>
                <c:pt idx="105">
                  <c:v>0.75357158851990502</c:v>
                </c:pt>
                <c:pt idx="106">
                  <c:v>0.79230076847185094</c:v>
                </c:pt>
                <c:pt idx="107">
                  <c:v>0.86020891201412775</c:v>
                </c:pt>
                <c:pt idx="108">
                  <c:v>0.9387819936028311</c:v>
                </c:pt>
                <c:pt idx="109">
                  <c:v>0.97417796938219903</c:v>
                </c:pt>
                <c:pt idx="110">
                  <c:v>1.0352377539405013</c:v>
                </c:pt>
                <c:pt idx="111">
                  <c:v>1.160654356319557</c:v>
                </c:pt>
                <c:pt idx="112">
                  <c:v>1.1231484107828025</c:v>
                </c:pt>
                <c:pt idx="113">
                  <c:v>1.1249010557916654</c:v>
                </c:pt>
                <c:pt idx="114">
                  <c:v>1.1237019353165583</c:v>
                </c:pt>
                <c:pt idx="115">
                  <c:v>1.0960881856553433</c:v>
                </c:pt>
                <c:pt idx="116">
                  <c:v>1.1810185787208478</c:v>
                </c:pt>
                <c:pt idx="117">
                  <c:v>1.1789557407554443</c:v>
                </c:pt>
                <c:pt idx="118">
                  <c:v>1.2467444106854846</c:v>
                </c:pt>
                <c:pt idx="119">
                  <c:v>1.2897932741770981</c:v>
                </c:pt>
                <c:pt idx="120">
                  <c:v>1.2094960458723591</c:v>
                </c:pt>
                <c:pt idx="121">
                  <c:v>1.2026060355373296</c:v>
                </c:pt>
                <c:pt idx="122">
                  <c:v>1.194071892923817</c:v>
                </c:pt>
                <c:pt idx="123">
                  <c:v>1.1605414592364345</c:v>
                </c:pt>
                <c:pt idx="124">
                  <c:v>1.199758398430997</c:v>
                </c:pt>
                <c:pt idx="125">
                  <c:v>1.2567999237006868</c:v>
                </c:pt>
                <c:pt idx="126">
                  <c:v>1.2862123540745622</c:v>
                </c:pt>
                <c:pt idx="127">
                  <c:v>1.2708758881808726</c:v>
                </c:pt>
                <c:pt idx="128">
                  <c:v>1.3214077457159552</c:v>
                </c:pt>
                <c:pt idx="129">
                  <c:v>1.3342264970471946</c:v>
                </c:pt>
                <c:pt idx="130">
                  <c:v>1.4068872789624729</c:v>
                </c:pt>
                <c:pt idx="131">
                  <c:v>1.3995314311485398</c:v>
                </c:pt>
                <c:pt idx="132">
                  <c:v>1.4062997756949616</c:v>
                </c:pt>
                <c:pt idx="133">
                  <c:v>1.5155249633955166</c:v>
                </c:pt>
                <c:pt idx="134">
                  <c:v>1.5370400783917453</c:v>
                </c:pt>
                <c:pt idx="135">
                  <c:v>1.5807290573837813</c:v>
                </c:pt>
                <c:pt idx="136">
                  <c:v>1.6574080985876725</c:v>
                </c:pt>
                <c:pt idx="137">
                  <c:v>1.6130241996859307</c:v>
                </c:pt>
                <c:pt idx="138">
                  <c:v>1.6399298763792125</c:v>
                </c:pt>
                <c:pt idx="139">
                  <c:v>1.5141044331069071</c:v>
                </c:pt>
                <c:pt idx="140">
                  <c:v>1.3841993496075931</c:v>
                </c:pt>
                <c:pt idx="141">
                  <c:v>1.5346012821786619</c:v>
                </c:pt>
                <c:pt idx="142">
                  <c:v>1.5599823002056974</c:v>
                </c:pt>
                <c:pt idx="143">
                  <c:v>1.5292545640090356</c:v>
                </c:pt>
                <c:pt idx="144">
                  <c:v>1.41586424120299</c:v>
                </c:pt>
                <c:pt idx="145">
                  <c:v>1.2885229079699236</c:v>
                </c:pt>
                <c:pt idx="146">
                  <c:v>1.3330394335421298</c:v>
                </c:pt>
                <c:pt idx="147">
                  <c:v>1.3289718502851628</c:v>
                </c:pt>
                <c:pt idx="148">
                  <c:v>1.3649871158894262</c:v>
                </c:pt>
                <c:pt idx="149">
                  <c:v>1.2331211306259744</c:v>
                </c:pt>
                <c:pt idx="150">
                  <c:v>1.3021472841176196</c:v>
                </c:pt>
                <c:pt idx="151">
                  <c:v>1.311750112712146</c:v>
                </c:pt>
                <c:pt idx="152">
                  <c:v>1.2984797730484168</c:v>
                </c:pt>
                <c:pt idx="153">
                  <c:v>1.3687357374843672</c:v>
                </c:pt>
                <c:pt idx="154">
                  <c:v>1.4449029055055573</c:v>
                </c:pt>
                <c:pt idx="155">
                  <c:v>1.4923021430060368</c:v>
                </c:pt>
                <c:pt idx="156">
                  <c:v>1.4953218659575174</c:v>
                </c:pt>
                <c:pt idx="157">
                  <c:v>1.5069250554908646</c:v>
                </c:pt>
                <c:pt idx="158">
                  <c:v>1.4821797686115099</c:v>
                </c:pt>
                <c:pt idx="159">
                  <c:v>1.5007135237427558</c:v>
                </c:pt>
                <c:pt idx="160">
                  <c:v>1.5320035531786589</c:v>
                </c:pt>
                <c:pt idx="161">
                  <c:v>1.5732844264268104</c:v>
                </c:pt>
                <c:pt idx="162">
                  <c:v>1.5772632265407394</c:v>
                </c:pt>
                <c:pt idx="163">
                  <c:v>1.5700816567483256</c:v>
                </c:pt>
                <c:pt idx="164">
                  <c:v>1.6208075218922693</c:v>
                </c:pt>
                <c:pt idx="165">
                  <c:v>1.7132000833257148</c:v>
                </c:pt>
                <c:pt idx="166">
                  <c:v>1.7402329062485327</c:v>
                </c:pt>
                <c:pt idx="167">
                  <c:v>1.7618631105042555</c:v>
                </c:pt>
                <c:pt idx="168">
                  <c:v>1.7812178356865576</c:v>
                </c:pt>
                <c:pt idx="169">
                  <c:v>1.7113718082320419</c:v>
                </c:pt>
                <c:pt idx="170">
                  <c:v>1.663871730618482</c:v>
                </c:pt>
                <c:pt idx="171">
                  <c:v>1.7222592521801565</c:v>
                </c:pt>
                <c:pt idx="172">
                  <c:v>1.6934233641919358</c:v>
                </c:pt>
                <c:pt idx="173">
                  <c:v>1.6783740734028878</c:v>
                </c:pt>
                <c:pt idx="174">
                  <c:v>1.6989125738256978</c:v>
                </c:pt>
                <c:pt idx="175">
                  <c:v>1.6805410397459284</c:v>
                </c:pt>
                <c:pt idx="176">
                  <c:v>1.7642679279835831</c:v>
                </c:pt>
                <c:pt idx="177">
                  <c:v>1.5985448747534234</c:v>
                </c:pt>
                <c:pt idx="178">
                  <c:v>1.6163552116821371</c:v>
                </c:pt>
                <c:pt idx="179">
                  <c:v>1.4526862277118957</c:v>
                </c:pt>
                <c:pt idx="180">
                  <c:v>1.5271413059870917</c:v>
                </c:pt>
                <c:pt idx="181">
                  <c:v>1.5641890866622423</c:v>
                </c:pt>
                <c:pt idx="182">
                  <c:v>1.5539044912162385</c:v>
                </c:pt>
                <c:pt idx="183">
                  <c:v>1.5773618744774485</c:v>
                </c:pt>
                <c:pt idx="184">
                  <c:v>1.4755144563545395</c:v>
                </c:pt>
                <c:pt idx="185">
                  <c:v>1.5151950408516344</c:v>
                </c:pt>
                <c:pt idx="186">
                  <c:v>1.5259147833073434</c:v>
                </c:pt>
                <c:pt idx="187">
                  <c:v>1.4790044011376662</c:v>
                </c:pt>
                <c:pt idx="188">
                  <c:v>1.5565636011546382</c:v>
                </c:pt>
                <c:pt idx="189">
                  <c:v>1.6346105604142269</c:v>
                </c:pt>
                <c:pt idx="190">
                  <c:v>1.6642224788378921</c:v>
                </c:pt>
                <c:pt idx="191">
                  <c:v>1.6853868456147107</c:v>
                </c:pt>
                <c:pt idx="192">
                  <c:v>1.6541932719391454</c:v>
                </c:pt>
                <c:pt idx="193">
                  <c:v>1.4889568818634167</c:v>
                </c:pt>
                <c:pt idx="194">
                  <c:v>1.378131405411805</c:v>
                </c:pt>
                <c:pt idx="195">
                  <c:v>1.4388722283080815</c:v>
                </c:pt>
                <c:pt idx="196">
                  <c:v>1.5431704996141158</c:v>
                </c:pt>
                <c:pt idx="197">
                  <c:v>1.5399896516993439</c:v>
                </c:pt>
                <c:pt idx="198">
                  <c:v>1.4795228508494811</c:v>
                </c:pt>
                <c:pt idx="199">
                  <c:v>1.601522946353849</c:v>
                </c:pt>
                <c:pt idx="200">
                  <c:v>1.6021827914416136</c:v>
                </c:pt>
                <c:pt idx="201">
                  <c:v>1.5575621374917705</c:v>
                </c:pt>
                <c:pt idx="202">
                  <c:v>1.7487517036274463</c:v>
                </c:pt>
                <c:pt idx="203">
                  <c:v>1.7912053912342489</c:v>
                </c:pt>
                <c:pt idx="204">
                  <c:v>1.7987114031296167</c:v>
                </c:pt>
                <c:pt idx="205">
                  <c:v>1.8492805276630115</c:v>
                </c:pt>
                <c:pt idx="206">
                  <c:v>1.9316241526103692</c:v>
                </c:pt>
                <c:pt idx="207">
                  <c:v>1.8744357515238017</c:v>
                </c:pt>
                <c:pt idx="208">
                  <c:v>1.9055580794672997</c:v>
                </c:pt>
                <c:pt idx="209">
                  <c:v>1.9191232668529701</c:v>
                </c:pt>
                <c:pt idx="210">
                  <c:v>1.8697488784419396</c:v>
                </c:pt>
                <c:pt idx="211">
                  <c:v>1.935314681531471</c:v>
                </c:pt>
                <c:pt idx="212">
                  <c:v>2.0051070006648892</c:v>
                </c:pt>
                <c:pt idx="213">
                  <c:v>1.9761439664471325</c:v>
                </c:pt>
                <c:pt idx="214">
                  <c:v>1.9073008596824914</c:v>
                </c:pt>
                <c:pt idx="215">
                  <c:v>1.9719689665479714</c:v>
                </c:pt>
                <c:pt idx="216">
                  <c:v>1.8728957476229562</c:v>
                </c:pt>
                <c:pt idx="217">
                  <c:v>1.8604091110119703</c:v>
                </c:pt>
                <c:pt idx="218">
                  <c:v>1.9244107962605717</c:v>
                </c:pt>
                <c:pt idx="219">
                  <c:v>1.8767441132427922</c:v>
                </c:pt>
                <c:pt idx="220">
                  <c:v>1.8903060123639057</c:v>
                </c:pt>
                <c:pt idx="221">
                  <c:v>1.8426842689617378</c:v>
                </c:pt>
                <c:pt idx="222">
                  <c:v>1.9140549550824997</c:v>
                </c:pt>
                <c:pt idx="223">
                  <c:v>1.9378071860656509</c:v>
                </c:pt>
                <c:pt idx="224">
                  <c:v>1.8050698106946037</c:v>
                </c:pt>
                <c:pt idx="225">
                  <c:v>1.8987360265997808</c:v>
                </c:pt>
                <c:pt idx="226">
                  <c:v>1.9619167417973258</c:v>
                </c:pt>
                <c:pt idx="227">
                  <c:v>1.8676805600356077</c:v>
                </c:pt>
                <c:pt idx="228">
                  <c:v>1.9515444592964697</c:v>
                </c:pt>
                <c:pt idx="229">
                  <c:v>1.9699379151399519</c:v>
                </c:pt>
                <c:pt idx="230">
                  <c:v>1.9792897395399629</c:v>
                </c:pt>
                <c:pt idx="231">
                  <c:v>2.0299706650682952</c:v>
                </c:pt>
                <c:pt idx="232">
                  <c:v>2.1189226056869686</c:v>
                </c:pt>
                <c:pt idx="233">
                  <c:v>2.2761268615382151</c:v>
                </c:pt>
                <c:pt idx="234">
                  <c:v>2.3065071377800246</c:v>
                </c:pt>
                <c:pt idx="235">
                  <c:v>2.3106306215344596</c:v>
                </c:pt>
                <c:pt idx="236">
                  <c:v>2.292365408008699</c:v>
                </c:pt>
                <c:pt idx="237">
                  <c:v>2.2125778607102897</c:v>
                </c:pt>
                <c:pt idx="238">
                  <c:v>2.3506893564556051</c:v>
                </c:pt>
                <c:pt idx="239">
                  <c:v>2.343436540931124</c:v>
                </c:pt>
                <c:pt idx="240">
                  <c:v>2.5274412490098292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7-49DE-8989-4A276496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'2014～'!$G$2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'2014～'!$A$3:$A$123</c:f>
              <c:numCache>
                <c:formatCode>m/d/yyyy</c:formatCode>
                <c:ptCount val="121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  <c:pt idx="67">
                  <c:v>43708</c:v>
                </c:pt>
                <c:pt idx="68">
                  <c:v>43738</c:v>
                </c:pt>
                <c:pt idx="69">
                  <c:v>43769</c:v>
                </c:pt>
                <c:pt idx="70">
                  <c:v>43799</c:v>
                </c:pt>
                <c:pt idx="71">
                  <c:v>43830</c:v>
                </c:pt>
                <c:pt idx="72">
                  <c:v>43861</c:v>
                </c:pt>
                <c:pt idx="73">
                  <c:v>43890</c:v>
                </c:pt>
                <c:pt idx="74">
                  <c:v>43921</c:v>
                </c:pt>
                <c:pt idx="75">
                  <c:v>43951</c:v>
                </c:pt>
                <c:pt idx="76">
                  <c:v>43982</c:v>
                </c:pt>
                <c:pt idx="77">
                  <c:v>44012</c:v>
                </c:pt>
                <c:pt idx="78">
                  <c:v>44043</c:v>
                </c:pt>
                <c:pt idx="79">
                  <c:v>44074</c:v>
                </c:pt>
                <c:pt idx="80">
                  <c:v>44104</c:v>
                </c:pt>
                <c:pt idx="81">
                  <c:v>44135</c:v>
                </c:pt>
                <c:pt idx="82">
                  <c:v>44165</c:v>
                </c:pt>
                <c:pt idx="83">
                  <c:v>44196</c:v>
                </c:pt>
                <c:pt idx="84">
                  <c:v>44227</c:v>
                </c:pt>
                <c:pt idx="85">
                  <c:v>44255</c:v>
                </c:pt>
                <c:pt idx="86">
                  <c:v>44286</c:v>
                </c:pt>
                <c:pt idx="87">
                  <c:v>44316</c:v>
                </c:pt>
                <c:pt idx="88">
                  <c:v>44347</c:v>
                </c:pt>
                <c:pt idx="89">
                  <c:v>44377</c:v>
                </c:pt>
                <c:pt idx="90">
                  <c:v>44408</c:v>
                </c:pt>
                <c:pt idx="91">
                  <c:v>44439</c:v>
                </c:pt>
                <c:pt idx="92">
                  <c:v>44469</c:v>
                </c:pt>
                <c:pt idx="93">
                  <c:v>44500</c:v>
                </c:pt>
                <c:pt idx="94">
                  <c:v>44530</c:v>
                </c:pt>
                <c:pt idx="95">
                  <c:v>44561</c:v>
                </c:pt>
                <c:pt idx="96">
                  <c:v>44592</c:v>
                </c:pt>
                <c:pt idx="97">
                  <c:v>44620</c:v>
                </c:pt>
                <c:pt idx="98">
                  <c:v>44651</c:v>
                </c:pt>
                <c:pt idx="99">
                  <c:v>44681</c:v>
                </c:pt>
                <c:pt idx="100">
                  <c:v>44712</c:v>
                </c:pt>
                <c:pt idx="101">
                  <c:v>44742</c:v>
                </c:pt>
                <c:pt idx="102">
                  <c:v>44773</c:v>
                </c:pt>
                <c:pt idx="103">
                  <c:v>44804</c:v>
                </c:pt>
                <c:pt idx="104">
                  <c:v>44834</c:v>
                </c:pt>
                <c:pt idx="105">
                  <c:v>44865</c:v>
                </c:pt>
                <c:pt idx="106">
                  <c:v>44895</c:v>
                </c:pt>
                <c:pt idx="107">
                  <c:v>44926</c:v>
                </c:pt>
                <c:pt idx="108">
                  <c:v>44957</c:v>
                </c:pt>
                <c:pt idx="109">
                  <c:v>44985</c:v>
                </c:pt>
                <c:pt idx="110">
                  <c:v>45016</c:v>
                </c:pt>
                <c:pt idx="111">
                  <c:v>45046</c:v>
                </c:pt>
                <c:pt idx="112">
                  <c:v>45077</c:v>
                </c:pt>
                <c:pt idx="113">
                  <c:v>45107</c:v>
                </c:pt>
                <c:pt idx="114">
                  <c:v>45138</c:v>
                </c:pt>
                <c:pt idx="115">
                  <c:v>45169</c:v>
                </c:pt>
                <c:pt idx="116">
                  <c:v>45199</c:v>
                </c:pt>
                <c:pt idx="117">
                  <c:v>45230</c:v>
                </c:pt>
                <c:pt idx="118">
                  <c:v>45260</c:v>
                </c:pt>
                <c:pt idx="119">
                  <c:v>45291</c:v>
                </c:pt>
                <c:pt idx="120">
                  <c:v>45322</c:v>
                </c:pt>
              </c:numCache>
            </c:numRef>
          </c:cat>
          <c:val>
            <c:numRef>
              <c:f>'2014～'!$G$3:$G$123</c:f>
              <c:numCache>
                <c:formatCode>#,##0.000_ ;[Red]\-#,##0.000\ </c:formatCode>
                <c:ptCount val="121"/>
                <c:pt idx="0">
                  <c:v>1</c:v>
                </c:pt>
                <c:pt idx="1">
                  <c:v>1.0407656025141345</c:v>
                </c:pt>
                <c:pt idx="2">
                  <c:v>1.0622897119045096</c:v>
                </c:pt>
                <c:pt idx="3">
                  <c:v>1.0590363348405931</c:v>
                </c:pt>
                <c:pt idx="4">
                  <c:v>1.0764431270768449</c:v>
                </c:pt>
                <c:pt idx="5">
                  <c:v>1.0917850026831526</c:v>
                </c:pt>
                <c:pt idx="6">
                  <c:v>1.0911377010767389</c:v>
                </c:pt>
                <c:pt idx="7">
                  <c:v>1.1461036563591065</c:v>
                </c:pt>
                <c:pt idx="8">
                  <c:v>1.1889413924423988</c:v>
                </c:pt>
                <c:pt idx="9">
                  <c:v>1.2460409808763442</c:v>
                </c:pt>
                <c:pt idx="10">
                  <c:v>1.3483420377257256</c:v>
                </c:pt>
                <c:pt idx="11">
                  <c:v>1.3548071550736716</c:v>
                </c:pt>
                <c:pt idx="12">
                  <c:v>1.2881825539366401</c:v>
                </c:pt>
                <c:pt idx="13">
                  <c:v>1.3828460195746186</c:v>
                </c:pt>
                <c:pt idx="14">
                  <c:v>1.3657254549083628</c:v>
                </c:pt>
                <c:pt idx="15">
                  <c:v>1.3684185652452463</c:v>
                </c:pt>
                <c:pt idx="16">
                  <c:v>1.4380445416303598</c:v>
                </c:pt>
                <c:pt idx="17">
                  <c:v>1.3894523774703309</c:v>
                </c:pt>
                <c:pt idx="18">
                  <c:v>1.4334242924440301</c:v>
                </c:pt>
                <c:pt idx="19">
                  <c:v>1.3144421509668474</c:v>
                </c:pt>
                <c:pt idx="20">
                  <c:v>1.2651163320980023</c:v>
                </c:pt>
                <c:pt idx="21">
                  <c:v>1.3789027897735018</c:v>
                </c:pt>
                <c:pt idx="22">
                  <c:v>1.4078522125150503</c:v>
                </c:pt>
                <c:pt idx="23">
                  <c:v>1.3519306610247819</c:v>
                </c:pt>
                <c:pt idx="24">
                  <c:v>1.2911275093906163</c:v>
                </c:pt>
                <c:pt idx="25">
                  <c:v>1.1968761559435896</c:v>
                </c:pt>
                <c:pt idx="26">
                  <c:v>1.2747268539295686</c:v>
                </c:pt>
                <c:pt idx="27">
                  <c:v>1.2076505590493978</c:v>
                </c:pt>
                <c:pt idx="28">
                  <c:v>1.2760860005291348</c:v>
                </c:pt>
                <c:pt idx="29">
                  <c:v>1.1915003620590392</c:v>
                </c:pt>
                <c:pt idx="30">
                  <c:v>1.2195883914772891</c:v>
                </c:pt>
                <c:pt idx="31">
                  <c:v>1.2344542580943958</c:v>
                </c:pt>
                <c:pt idx="32">
                  <c:v>1.2080142326354582</c:v>
                </c:pt>
                <c:pt idx="33">
                  <c:v>1.225229004584877</c:v>
                </c:pt>
                <c:pt idx="34">
                  <c:v>1.3835224160136079</c:v>
                </c:pt>
                <c:pt idx="35">
                  <c:v>1.4386157453797033</c:v>
                </c:pt>
                <c:pt idx="36">
                  <c:v>1.4130980234192887</c:v>
                </c:pt>
                <c:pt idx="37">
                  <c:v>1.4652729387992331</c:v>
                </c:pt>
                <c:pt idx="38">
                  <c:v>1.4469053369604725</c:v>
                </c:pt>
                <c:pt idx="39">
                  <c:v>1.4620257889982713</c:v>
                </c:pt>
                <c:pt idx="40">
                  <c:v>1.4686072680822744</c:v>
                </c:pt>
                <c:pt idx="41">
                  <c:v>1.4969959309081204</c:v>
                </c:pt>
                <c:pt idx="42">
                  <c:v>1.4974383244435197</c:v>
                </c:pt>
                <c:pt idx="43">
                  <c:v>1.4943156704178298</c:v>
                </c:pt>
                <c:pt idx="44">
                  <c:v>1.5579286800986774</c:v>
                </c:pt>
                <c:pt idx="45">
                  <c:v>1.6087794669240456</c:v>
                </c:pt>
                <c:pt idx="46">
                  <c:v>1.6379455583894951</c:v>
                </c:pt>
                <c:pt idx="47">
                  <c:v>1.6562542233575293</c:v>
                </c:pt>
                <c:pt idx="48">
                  <c:v>1.6949599065570109</c:v>
                </c:pt>
                <c:pt idx="49">
                  <c:v>1.5916426996079573</c:v>
                </c:pt>
                <c:pt idx="50">
                  <c:v>1.542898945085766</c:v>
                </c:pt>
                <c:pt idx="51">
                  <c:v>1.5917914831382833</c:v>
                </c:pt>
                <c:pt idx="52">
                  <c:v>1.6184529338151905</c:v>
                </c:pt>
                <c:pt idx="53">
                  <c:v>1.6539405004664298</c:v>
                </c:pt>
                <c:pt idx="54">
                  <c:v>1.7320994969026369</c:v>
                </c:pt>
                <c:pt idx="55">
                  <c:v>1.7711177638505511</c:v>
                </c:pt>
                <c:pt idx="56">
                  <c:v>1.8213410629380455</c:v>
                </c:pt>
                <c:pt idx="57">
                  <c:v>1.6837516057366733</c:v>
                </c:pt>
                <c:pt idx="58">
                  <c:v>1.7218656329770845</c:v>
                </c:pt>
                <c:pt idx="59">
                  <c:v>1.5100836984222938</c:v>
                </c:pt>
                <c:pt idx="60">
                  <c:v>1.6186450316266636</c:v>
                </c:pt>
                <c:pt idx="61">
                  <c:v>1.705039834037845</c:v>
                </c:pt>
                <c:pt idx="62">
                  <c:v>1.7273418845001984</c:v>
                </c:pt>
                <c:pt idx="63">
                  <c:v>1.80448178435058</c:v>
                </c:pt>
                <c:pt idx="64">
                  <c:v>1.6381232272709216</c:v>
                </c:pt>
                <c:pt idx="65">
                  <c:v>1.7448930935951901</c:v>
                </c:pt>
                <c:pt idx="66">
                  <c:v>1.7818929784908928</c:v>
                </c:pt>
                <c:pt idx="67">
                  <c:v>1.7102344363433049</c:v>
                </c:pt>
                <c:pt idx="68">
                  <c:v>1.7685873485932848</c:v>
                </c:pt>
                <c:pt idx="69">
                  <c:v>1.8040546340288612</c:v>
                </c:pt>
                <c:pt idx="70">
                  <c:v>1.8912093115217199</c:v>
                </c:pt>
                <c:pt idx="71">
                  <c:v>1.929291482182971</c:v>
                </c:pt>
                <c:pt idx="72">
                  <c:v>1.9220714738729561</c:v>
                </c:pt>
                <c:pt idx="73">
                  <c:v>1.7553698427687634</c:v>
                </c:pt>
                <c:pt idx="74">
                  <c:v>1.5280654381332515</c:v>
                </c:pt>
                <c:pt idx="75">
                  <c:v>1.7161268021982008</c:v>
                </c:pt>
                <c:pt idx="76">
                  <c:v>1.8038790077292708</c:v>
                </c:pt>
                <c:pt idx="77">
                  <c:v>1.8396063652407595</c:v>
                </c:pt>
                <c:pt idx="78">
                  <c:v>1.9042810974137589</c:v>
                </c:pt>
                <c:pt idx="79">
                  <c:v>2.0378964111764017</c:v>
                </c:pt>
                <c:pt idx="80">
                  <c:v>1.9498181056682922</c:v>
                </c:pt>
                <c:pt idx="81">
                  <c:v>1.8813119694140423</c:v>
                </c:pt>
                <c:pt idx="82">
                  <c:v>2.0762712961857108</c:v>
                </c:pt>
                <c:pt idx="83">
                  <c:v>2.13207422892823</c:v>
                </c:pt>
                <c:pt idx="84">
                  <c:v>2.1377372466568771</c:v>
                </c:pt>
                <c:pt idx="85">
                  <c:v>2.2333274583401459</c:v>
                </c:pt>
                <c:pt idx="86">
                  <c:v>2.4181030730307231</c:v>
                </c:pt>
                <c:pt idx="87">
                  <c:v>2.5119987340809038</c:v>
                </c:pt>
                <c:pt idx="88">
                  <c:v>2.5320218834113568</c:v>
                </c:pt>
                <c:pt idx="89">
                  <c:v>2.6251286498726452</c:v>
                </c:pt>
                <c:pt idx="90">
                  <c:v>2.6510129286759558</c:v>
                </c:pt>
                <c:pt idx="91">
                  <c:v>2.7358239593163618</c:v>
                </c:pt>
                <c:pt idx="92">
                  <c:v>2.6352878185323143</c:v>
                </c:pt>
                <c:pt idx="93">
                  <c:v>2.8866289935731895</c:v>
                </c:pt>
                <c:pt idx="94">
                  <c:v>2.8407266540248606</c:v>
                </c:pt>
                <c:pt idx="95">
                  <c:v>3.0157194750369833</c:v>
                </c:pt>
                <c:pt idx="96">
                  <c:v>2.8576341457909593</c:v>
                </c:pt>
                <c:pt idx="97">
                  <c:v>2.7652770464505494</c:v>
                </c:pt>
                <c:pt idx="98">
                  <c:v>3.0304419331654939</c:v>
                </c:pt>
                <c:pt idx="99">
                  <c:v>2.9495017622497133</c:v>
                </c:pt>
                <c:pt idx="100">
                  <c:v>2.9235315031220575</c:v>
                </c:pt>
                <c:pt idx="101">
                  <c:v>2.8249188707250434</c:v>
                </c:pt>
                <c:pt idx="102">
                  <c:v>3.0246338778311639</c:v>
                </c:pt>
                <c:pt idx="103">
                  <c:v>3.0217389367666136</c:v>
                </c:pt>
                <c:pt idx="104">
                  <c:v>2.8536682381081713</c:v>
                </c:pt>
                <c:pt idx="105">
                  <c:v>3.1658761888706692</c:v>
                </c:pt>
                <c:pt idx="106">
                  <c:v>3.0964638011170078</c:v>
                </c:pt>
                <c:pt idx="107">
                  <c:v>2.7677772595374699</c:v>
                </c:pt>
                <c:pt idx="108">
                  <c:v>2.9158330974041351</c:v>
                </c:pt>
                <c:pt idx="109">
                  <c:v>2.9730668232594022</c:v>
                </c:pt>
                <c:pt idx="110">
                  <c:v>3.0002325838177986</c:v>
                </c:pt>
                <c:pt idx="111">
                  <c:v>3.1241700689660905</c:v>
                </c:pt>
                <c:pt idx="112">
                  <c:v>3.2022488059565548</c:v>
                </c:pt>
                <c:pt idx="113">
                  <c:v>3.531378453638399</c:v>
                </c:pt>
                <c:pt idx="114">
                  <c:v>3.5898704494917193</c:v>
                </c:pt>
                <c:pt idx="115">
                  <c:v>3.6068188258837468</c:v>
                </c:pt>
                <c:pt idx="116">
                  <c:v>3.5211596388400155</c:v>
                </c:pt>
                <c:pt idx="117">
                  <c:v>3.4972610382369136</c:v>
                </c:pt>
                <c:pt idx="118">
                  <c:v>3.7217288080348969</c:v>
                </c:pt>
                <c:pt idx="119">
                  <c:v>3.6993670817435427</c:v>
                </c:pt>
                <c:pt idx="120">
                  <c:v>3.9158302048003555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F-49DD-8BF9-FB9975C538B0}"/>
            </c:ext>
          </c:extLst>
        </c:ser>
        <c:ser>
          <c:idx val="2"/>
          <c:order val="1"/>
          <c:tx>
            <c:strRef>
              <c:f>'2014～'!$H$2</c:f>
              <c:strCache>
                <c:ptCount val="1"/>
                <c:pt idx="0">
                  <c:v>日経225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'2014～'!$A$3:$A$123</c:f>
              <c:numCache>
                <c:formatCode>m/d/yyyy</c:formatCode>
                <c:ptCount val="121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  <c:pt idx="67">
                  <c:v>43708</c:v>
                </c:pt>
                <c:pt idx="68">
                  <c:v>43738</c:v>
                </c:pt>
                <c:pt idx="69">
                  <c:v>43769</c:v>
                </c:pt>
                <c:pt idx="70">
                  <c:v>43799</c:v>
                </c:pt>
                <c:pt idx="71">
                  <c:v>43830</c:v>
                </c:pt>
                <c:pt idx="72">
                  <c:v>43861</c:v>
                </c:pt>
                <c:pt idx="73">
                  <c:v>43890</c:v>
                </c:pt>
                <c:pt idx="74">
                  <c:v>43921</c:v>
                </c:pt>
                <c:pt idx="75">
                  <c:v>43951</c:v>
                </c:pt>
                <c:pt idx="76">
                  <c:v>43982</c:v>
                </c:pt>
                <c:pt idx="77">
                  <c:v>44012</c:v>
                </c:pt>
                <c:pt idx="78">
                  <c:v>44043</c:v>
                </c:pt>
                <c:pt idx="79">
                  <c:v>44074</c:v>
                </c:pt>
                <c:pt idx="80">
                  <c:v>44104</c:v>
                </c:pt>
                <c:pt idx="81">
                  <c:v>44135</c:v>
                </c:pt>
                <c:pt idx="82">
                  <c:v>44165</c:v>
                </c:pt>
                <c:pt idx="83">
                  <c:v>44196</c:v>
                </c:pt>
                <c:pt idx="84">
                  <c:v>44227</c:v>
                </c:pt>
                <c:pt idx="85">
                  <c:v>44255</c:v>
                </c:pt>
                <c:pt idx="86">
                  <c:v>44286</c:v>
                </c:pt>
                <c:pt idx="87">
                  <c:v>44316</c:v>
                </c:pt>
                <c:pt idx="88">
                  <c:v>44347</c:v>
                </c:pt>
                <c:pt idx="89">
                  <c:v>44377</c:v>
                </c:pt>
                <c:pt idx="90">
                  <c:v>44408</c:v>
                </c:pt>
                <c:pt idx="91">
                  <c:v>44439</c:v>
                </c:pt>
                <c:pt idx="92">
                  <c:v>44469</c:v>
                </c:pt>
                <c:pt idx="93">
                  <c:v>44500</c:v>
                </c:pt>
                <c:pt idx="94">
                  <c:v>44530</c:v>
                </c:pt>
                <c:pt idx="95">
                  <c:v>44561</c:v>
                </c:pt>
                <c:pt idx="96">
                  <c:v>44592</c:v>
                </c:pt>
                <c:pt idx="97">
                  <c:v>44620</c:v>
                </c:pt>
                <c:pt idx="98">
                  <c:v>44651</c:v>
                </c:pt>
                <c:pt idx="99">
                  <c:v>44681</c:v>
                </c:pt>
                <c:pt idx="100">
                  <c:v>44712</c:v>
                </c:pt>
                <c:pt idx="101">
                  <c:v>44742</c:v>
                </c:pt>
                <c:pt idx="102">
                  <c:v>44773</c:v>
                </c:pt>
                <c:pt idx="103">
                  <c:v>44804</c:v>
                </c:pt>
                <c:pt idx="104">
                  <c:v>44834</c:v>
                </c:pt>
                <c:pt idx="105">
                  <c:v>44865</c:v>
                </c:pt>
                <c:pt idx="106">
                  <c:v>44895</c:v>
                </c:pt>
                <c:pt idx="107">
                  <c:v>44926</c:v>
                </c:pt>
                <c:pt idx="108">
                  <c:v>44957</c:v>
                </c:pt>
                <c:pt idx="109">
                  <c:v>44985</c:v>
                </c:pt>
                <c:pt idx="110">
                  <c:v>45016</c:v>
                </c:pt>
                <c:pt idx="111">
                  <c:v>45046</c:v>
                </c:pt>
                <c:pt idx="112">
                  <c:v>45077</c:v>
                </c:pt>
                <c:pt idx="113">
                  <c:v>45107</c:v>
                </c:pt>
                <c:pt idx="114">
                  <c:v>45138</c:v>
                </c:pt>
                <c:pt idx="115">
                  <c:v>45169</c:v>
                </c:pt>
                <c:pt idx="116">
                  <c:v>45199</c:v>
                </c:pt>
                <c:pt idx="117">
                  <c:v>45230</c:v>
                </c:pt>
                <c:pt idx="118">
                  <c:v>45260</c:v>
                </c:pt>
                <c:pt idx="119">
                  <c:v>45291</c:v>
                </c:pt>
                <c:pt idx="120">
                  <c:v>45322</c:v>
                </c:pt>
              </c:numCache>
            </c:numRef>
          </c:cat>
          <c:val>
            <c:numRef>
              <c:f>'2014～'!$H$3:$H$123</c:f>
              <c:numCache>
                <c:formatCode>#,##0.000_ ;[Red]\-#,##0.000\ </c:formatCode>
                <c:ptCount val="121"/>
                <c:pt idx="0">
                  <c:v>1</c:v>
                </c:pt>
                <c:pt idx="1">
                  <c:v>0.99507460174742346</c:v>
                </c:pt>
                <c:pt idx="2">
                  <c:v>0.99418687682414397</c:v>
                </c:pt>
                <c:pt idx="3">
                  <c:v>0.95907212630904226</c:v>
                </c:pt>
                <c:pt idx="4">
                  <c:v>0.98108220641213628</c:v>
                </c:pt>
                <c:pt idx="5">
                  <c:v>1.0165992491885429</c:v>
                </c:pt>
                <c:pt idx="6">
                  <c:v>1.0473524811039971</c:v>
                </c:pt>
                <c:pt idx="7">
                  <c:v>1.0341988651335308</c:v>
                </c:pt>
                <c:pt idx="8">
                  <c:v>1.0844136556767126</c:v>
                </c:pt>
                <c:pt idx="9">
                  <c:v>1.1005214378193613</c:v>
                </c:pt>
                <c:pt idx="10">
                  <c:v>1.1706604230907711</c:v>
                </c:pt>
                <c:pt idx="11">
                  <c:v>1.1700516208019964</c:v>
                </c:pt>
                <c:pt idx="12">
                  <c:v>1.1850450533808305</c:v>
                </c:pt>
                <c:pt idx="13">
                  <c:v>1.2603776317456867</c:v>
                </c:pt>
                <c:pt idx="14">
                  <c:v>1.2878039066601497</c:v>
                </c:pt>
                <c:pt idx="15">
                  <c:v>1.3087914939324268</c:v>
                </c:pt>
                <c:pt idx="16">
                  <c:v>1.3787326855086952</c:v>
                </c:pt>
                <c:pt idx="17">
                  <c:v>1.3567795968092859</c:v>
                </c:pt>
                <c:pt idx="18">
                  <c:v>1.3802137915173995</c:v>
                </c:pt>
                <c:pt idx="19">
                  <c:v>1.266582319389213</c:v>
                </c:pt>
                <c:pt idx="20">
                  <c:v>1.1658530305681776</c:v>
                </c:pt>
                <c:pt idx="21">
                  <c:v>1.2794972419513051</c:v>
                </c:pt>
                <c:pt idx="22">
                  <c:v>1.3240423935584964</c:v>
                </c:pt>
                <c:pt idx="23">
                  <c:v>1.2761857061536634</c:v>
                </c:pt>
                <c:pt idx="24">
                  <c:v>1.1745794202029831</c:v>
                </c:pt>
                <c:pt idx="25">
                  <c:v>1.0745735869651942</c:v>
                </c:pt>
                <c:pt idx="26">
                  <c:v>1.1236472084604743</c:v>
                </c:pt>
                <c:pt idx="27">
                  <c:v>1.1174371569201309</c:v>
                </c:pt>
                <c:pt idx="28">
                  <c:v>1.1555831796241651</c:v>
                </c:pt>
                <c:pt idx="29">
                  <c:v>1.0443453464507431</c:v>
                </c:pt>
                <c:pt idx="30">
                  <c:v>1.1109481827452825</c:v>
                </c:pt>
                <c:pt idx="31">
                  <c:v>1.1322783889267714</c:v>
                </c:pt>
                <c:pt idx="32">
                  <c:v>1.1029405552840081</c:v>
                </c:pt>
                <c:pt idx="33">
                  <c:v>1.1683251165138961</c:v>
                </c:pt>
                <c:pt idx="34">
                  <c:v>1.2275599700426363</c:v>
                </c:pt>
                <c:pt idx="35">
                  <c:v>1.2815938551198058</c:v>
                </c:pt>
                <c:pt idx="36">
                  <c:v>1.276697287812623</c:v>
                </c:pt>
                <c:pt idx="37">
                  <c:v>1.2819036201610108</c:v>
                </c:pt>
                <c:pt idx="38">
                  <c:v>1.2678414941670972</c:v>
                </c:pt>
                <c:pt idx="39">
                  <c:v>1.2871166573804202</c:v>
                </c:pt>
                <c:pt idx="40">
                  <c:v>1.3175453735384219</c:v>
                </c:pt>
                <c:pt idx="41">
                  <c:v>1.3432156427322886</c:v>
                </c:pt>
                <c:pt idx="42">
                  <c:v>1.3359576198512457</c:v>
                </c:pt>
                <c:pt idx="43">
                  <c:v>1.3172550526231803</c:v>
                </c:pt>
                <c:pt idx="44">
                  <c:v>1.3648623188260038</c:v>
                </c:pt>
                <c:pt idx="45">
                  <c:v>1.4758500603103148</c:v>
                </c:pt>
                <c:pt idx="46">
                  <c:v>1.5236792577439582</c:v>
                </c:pt>
                <c:pt idx="47">
                  <c:v>1.5263598651784533</c:v>
                </c:pt>
                <c:pt idx="48">
                  <c:v>1.5487105527294525</c:v>
                </c:pt>
                <c:pt idx="49">
                  <c:v>1.479647028769931</c:v>
                </c:pt>
                <c:pt idx="50">
                  <c:v>1.4384831436190078</c:v>
                </c:pt>
                <c:pt idx="51">
                  <c:v>1.5064417048341447</c:v>
                </c:pt>
                <c:pt idx="52">
                  <c:v>1.4886033954807827</c:v>
                </c:pt>
                <c:pt idx="53">
                  <c:v>1.4954886275330164</c:v>
                </c:pt>
                <c:pt idx="54">
                  <c:v>1.5121978366063162</c:v>
                </c:pt>
                <c:pt idx="55">
                  <c:v>1.5330788164293478</c:v>
                </c:pt>
                <c:pt idx="56">
                  <c:v>1.6172175723941686</c:v>
                </c:pt>
                <c:pt idx="57">
                  <c:v>1.4697385703739909</c:v>
                </c:pt>
                <c:pt idx="58">
                  <c:v>1.4986097449936404</c:v>
                </c:pt>
                <c:pt idx="59">
                  <c:v>1.3419645137996303</c:v>
                </c:pt>
                <c:pt idx="60">
                  <c:v>1.3928357112158412</c:v>
                </c:pt>
                <c:pt idx="61">
                  <c:v>1.4338473957945708</c:v>
                </c:pt>
                <c:pt idx="62">
                  <c:v>1.4218222096170647</c:v>
                </c:pt>
                <c:pt idx="63">
                  <c:v>1.4924191375792599</c:v>
                </c:pt>
                <c:pt idx="64">
                  <c:v>1.3812832184453683</c:v>
                </c:pt>
                <c:pt idx="65">
                  <c:v>1.4265229946904125</c:v>
                </c:pt>
                <c:pt idx="66">
                  <c:v>1.4429908284069293</c:v>
                </c:pt>
                <c:pt idx="67">
                  <c:v>1.3882013043656085</c:v>
                </c:pt>
                <c:pt idx="68">
                  <c:v>1.4587010116979884</c:v>
                </c:pt>
                <c:pt idx="69">
                  <c:v>1.537228461104708</c:v>
                </c:pt>
                <c:pt idx="70">
                  <c:v>1.561826621422197</c:v>
                </c:pt>
                <c:pt idx="71">
                  <c:v>1.5861458591051811</c:v>
                </c:pt>
                <c:pt idx="72">
                  <c:v>1.5558773893645994</c:v>
                </c:pt>
                <c:pt idx="73">
                  <c:v>1.4176081981798956</c:v>
                </c:pt>
                <c:pt idx="74">
                  <c:v>1.2683611216712829</c:v>
                </c:pt>
                <c:pt idx="75">
                  <c:v>1.3539608690317426</c:v>
                </c:pt>
                <c:pt idx="76">
                  <c:v>1.4668843067800326</c:v>
                </c:pt>
                <c:pt idx="77">
                  <c:v>1.4943910401467562</c:v>
                </c:pt>
                <c:pt idx="78">
                  <c:v>1.4556274988216189</c:v>
                </c:pt>
                <c:pt idx="79">
                  <c:v>1.5514910627421714</c:v>
                </c:pt>
                <c:pt idx="80">
                  <c:v>1.5545323922376366</c:v>
                </c:pt>
                <c:pt idx="81">
                  <c:v>1.5405869309995017</c:v>
                </c:pt>
                <c:pt idx="82">
                  <c:v>1.7723401273791395</c:v>
                </c:pt>
                <c:pt idx="83">
                  <c:v>1.8400962014894198</c:v>
                </c:pt>
                <c:pt idx="84">
                  <c:v>1.8547946197432972</c:v>
                </c:pt>
                <c:pt idx="85">
                  <c:v>1.9421336106467986</c:v>
                </c:pt>
                <c:pt idx="86">
                  <c:v>1.9564009056939775</c:v>
                </c:pt>
                <c:pt idx="87">
                  <c:v>1.9318496794736408</c:v>
                </c:pt>
                <c:pt idx="88">
                  <c:v>1.9350311407734606</c:v>
                </c:pt>
                <c:pt idx="89">
                  <c:v>1.9304349516880517</c:v>
                </c:pt>
                <c:pt idx="90">
                  <c:v>1.8293295196026962</c:v>
                </c:pt>
                <c:pt idx="91">
                  <c:v>1.883367427602479</c:v>
                </c:pt>
                <c:pt idx="92">
                  <c:v>1.9747628654741383</c:v>
                </c:pt>
                <c:pt idx="93">
                  <c:v>1.9372175992136527</c:v>
                </c:pt>
                <c:pt idx="94">
                  <c:v>1.8654131239804403</c:v>
                </c:pt>
                <c:pt idx="95">
                  <c:v>1.9304470204558908</c:v>
                </c:pt>
                <c:pt idx="96">
                  <c:v>1.8104479323183498</c:v>
                </c:pt>
                <c:pt idx="97">
                  <c:v>1.7785890671714093</c:v>
                </c:pt>
                <c:pt idx="98">
                  <c:v>1.8653909979060688</c:v>
                </c:pt>
                <c:pt idx="99">
                  <c:v>1.8001170670480398</c:v>
                </c:pt>
                <c:pt idx="100">
                  <c:v>1.8290754049909717</c:v>
                </c:pt>
                <c:pt idx="101">
                  <c:v>1.769619290718514</c:v>
                </c:pt>
                <c:pt idx="102">
                  <c:v>1.8640641039308645</c:v>
                </c:pt>
                <c:pt idx="103">
                  <c:v>1.8835008545358116</c:v>
                </c:pt>
                <c:pt idx="104">
                  <c:v>1.7390564771400774</c:v>
                </c:pt>
                <c:pt idx="105">
                  <c:v>1.8497036111764835</c:v>
                </c:pt>
                <c:pt idx="106">
                  <c:v>1.8752847055857611</c:v>
                </c:pt>
                <c:pt idx="107">
                  <c:v>1.7496025687701857</c:v>
                </c:pt>
                <c:pt idx="108">
                  <c:v>1.832247479471361</c:v>
                </c:pt>
                <c:pt idx="109">
                  <c:v>1.8401893991966223</c:v>
                </c:pt>
                <c:pt idx="110">
                  <c:v>1.8801450665894264</c:v>
                </c:pt>
                <c:pt idx="111">
                  <c:v>1.9347870834682688</c:v>
                </c:pt>
                <c:pt idx="112">
                  <c:v>2.0709925153524784</c:v>
                </c:pt>
                <c:pt idx="113">
                  <c:v>2.2252823253565484</c:v>
                </c:pt>
                <c:pt idx="114">
                  <c:v>2.2241545660506903</c:v>
                </c:pt>
                <c:pt idx="115">
                  <c:v>2.1870846751456465</c:v>
                </c:pt>
                <c:pt idx="116">
                  <c:v>2.1360123315987831</c:v>
                </c:pt>
                <c:pt idx="117">
                  <c:v>2.0690460912948647</c:v>
                </c:pt>
                <c:pt idx="118">
                  <c:v>2.2452527836948262</c:v>
                </c:pt>
                <c:pt idx="119">
                  <c:v>2.2437294369986849</c:v>
                </c:pt>
                <c:pt idx="120">
                  <c:v>2.4329771035359475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F-49DD-8BF9-FB9975C538B0}"/>
            </c:ext>
          </c:extLst>
        </c:ser>
        <c:ser>
          <c:idx val="3"/>
          <c:order val="2"/>
          <c:tx>
            <c:strRef>
              <c:f>'2014～'!$I$2</c:f>
              <c:strCache>
                <c:ptCount val="1"/>
                <c:pt idx="0">
                  <c:v>TOPIX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'2014～'!$I$3:$I$123</c:f>
              <c:numCache>
                <c:formatCode>#,##0.000_ ;[Red]\-#,##0.000\ </c:formatCode>
                <c:ptCount val="121"/>
                <c:pt idx="0">
                  <c:v>1</c:v>
                </c:pt>
                <c:pt idx="1">
                  <c:v>0.99264320356534275</c:v>
                </c:pt>
                <c:pt idx="2">
                  <c:v>0.98545844802726434</c:v>
                </c:pt>
                <c:pt idx="3">
                  <c:v>0.95232009437672038</c:v>
                </c:pt>
                <c:pt idx="4">
                  <c:v>0.98424596932756581</c:v>
                </c:pt>
                <c:pt idx="5">
                  <c:v>1.0343426399265958</c:v>
                </c:pt>
                <c:pt idx="6">
                  <c:v>1.0563474898413947</c:v>
                </c:pt>
                <c:pt idx="7">
                  <c:v>1.0469671647660244</c:v>
                </c:pt>
                <c:pt idx="8">
                  <c:v>1.0865529558264515</c:v>
                </c:pt>
                <c:pt idx="9">
                  <c:v>1.0925743872067113</c:v>
                </c:pt>
                <c:pt idx="10">
                  <c:v>1.1554102765762222</c:v>
                </c:pt>
                <c:pt idx="11">
                  <c:v>1.1530918206842311</c:v>
                </c:pt>
                <c:pt idx="12">
                  <c:v>1.1592852929610695</c:v>
                </c:pt>
                <c:pt idx="13">
                  <c:v>1.2484024773889106</c:v>
                </c:pt>
                <c:pt idx="14">
                  <c:v>1.2641810853322846</c:v>
                </c:pt>
                <c:pt idx="15">
                  <c:v>1.3048810460086511</c:v>
                </c:pt>
                <c:pt idx="16">
                  <c:v>1.3711249836151527</c:v>
                </c:pt>
                <c:pt idx="17">
                  <c:v>1.3356927513435575</c:v>
                </c:pt>
                <c:pt idx="18">
                  <c:v>1.3595490890024904</c:v>
                </c:pt>
                <c:pt idx="19">
                  <c:v>1.2592164766024379</c:v>
                </c:pt>
                <c:pt idx="20">
                  <c:v>1.1560820553152444</c:v>
                </c:pt>
                <c:pt idx="21">
                  <c:v>1.2765434526150217</c:v>
                </c:pt>
                <c:pt idx="22">
                  <c:v>1.2946077467558001</c:v>
                </c:pt>
                <c:pt idx="23">
                  <c:v>1.2676137108402148</c:v>
                </c:pt>
                <c:pt idx="24">
                  <c:v>1.1732124131603092</c:v>
                </c:pt>
                <c:pt idx="25">
                  <c:v>1.063253702975488</c:v>
                </c:pt>
                <c:pt idx="26">
                  <c:v>1.1036833136715165</c:v>
                </c:pt>
                <c:pt idx="27">
                  <c:v>1.0982353519465198</c:v>
                </c:pt>
                <c:pt idx="28">
                  <c:v>1.1303906147594702</c:v>
                </c:pt>
                <c:pt idx="29">
                  <c:v>1.0206285227421679</c:v>
                </c:pt>
                <c:pt idx="30">
                  <c:v>1.0836446454319044</c:v>
                </c:pt>
                <c:pt idx="31">
                  <c:v>1.0892154935116003</c:v>
                </c:pt>
                <c:pt idx="32">
                  <c:v>1.083677415126491</c:v>
                </c:pt>
                <c:pt idx="33">
                  <c:v>1.1412209988202908</c:v>
                </c:pt>
                <c:pt idx="34">
                  <c:v>1.2038193079040502</c:v>
                </c:pt>
                <c:pt idx="35">
                  <c:v>1.2441096473980862</c:v>
                </c:pt>
                <c:pt idx="36">
                  <c:v>1.2466165290339493</c:v>
                </c:pt>
                <c:pt idx="37">
                  <c:v>1.2577991873115741</c:v>
                </c:pt>
                <c:pt idx="38">
                  <c:v>1.2391860007864726</c:v>
                </c:pt>
                <c:pt idx="39">
                  <c:v>1.2549154541879668</c:v>
                </c:pt>
                <c:pt idx="40">
                  <c:v>1.2848751474636255</c:v>
                </c:pt>
                <c:pt idx="41">
                  <c:v>1.3205367675973259</c:v>
                </c:pt>
                <c:pt idx="42">
                  <c:v>1.3260338838642023</c:v>
                </c:pt>
                <c:pt idx="43">
                  <c:v>1.3250507930266089</c:v>
                </c:pt>
                <c:pt idx="44">
                  <c:v>1.3720261502162798</c:v>
                </c:pt>
                <c:pt idx="45">
                  <c:v>1.4467492462970244</c:v>
                </c:pt>
                <c:pt idx="46">
                  <c:v>1.4681478568619739</c:v>
                </c:pt>
                <c:pt idx="47">
                  <c:v>1.4890221523135403</c:v>
                </c:pt>
                <c:pt idx="48">
                  <c:v>1.5047106435968016</c:v>
                </c:pt>
                <c:pt idx="49">
                  <c:v>1.4486171188884518</c:v>
                </c:pt>
                <c:pt idx="50">
                  <c:v>1.4060656704679511</c:v>
                </c:pt>
                <c:pt idx="51">
                  <c:v>1.4559821077467556</c:v>
                </c:pt>
                <c:pt idx="52">
                  <c:v>1.4315850701271464</c:v>
                </c:pt>
                <c:pt idx="53">
                  <c:v>1.4180184165683576</c:v>
                </c:pt>
                <c:pt idx="54">
                  <c:v>1.4363694455367675</c:v>
                </c:pt>
                <c:pt idx="55">
                  <c:v>1.4216722375147461</c:v>
                </c:pt>
                <c:pt idx="56">
                  <c:v>1.4887681871804954</c:v>
                </c:pt>
                <c:pt idx="57">
                  <c:v>1.3485712413160307</c:v>
                </c:pt>
                <c:pt idx="58">
                  <c:v>1.3660456809542534</c:v>
                </c:pt>
                <c:pt idx="59">
                  <c:v>1.2240218246165944</c:v>
                </c:pt>
                <c:pt idx="60">
                  <c:v>1.2841542141827238</c:v>
                </c:pt>
                <c:pt idx="61">
                  <c:v>1.3170631799711627</c:v>
                </c:pt>
                <c:pt idx="62">
                  <c:v>1.3039389172892908</c:v>
                </c:pt>
                <c:pt idx="63">
                  <c:v>1.3254767990562328</c:v>
                </c:pt>
                <c:pt idx="64">
                  <c:v>1.2389238432297809</c:v>
                </c:pt>
                <c:pt idx="65">
                  <c:v>1.2707596015205138</c:v>
                </c:pt>
                <c:pt idx="66">
                  <c:v>1.2822289946257701</c:v>
                </c:pt>
                <c:pt idx="67">
                  <c:v>1.2385797614366232</c:v>
                </c:pt>
                <c:pt idx="68">
                  <c:v>1.3007930266089918</c:v>
                </c:pt>
                <c:pt idx="69">
                  <c:v>1.3656852143138025</c:v>
                </c:pt>
                <c:pt idx="70">
                  <c:v>1.3921877048105911</c:v>
                </c:pt>
                <c:pt idx="71">
                  <c:v>1.4102110368331364</c:v>
                </c:pt>
                <c:pt idx="72">
                  <c:v>1.3799646087298465</c:v>
                </c:pt>
                <c:pt idx="73">
                  <c:v>1.2377687114956086</c:v>
                </c:pt>
                <c:pt idx="74">
                  <c:v>1.1494298073141958</c:v>
                </c:pt>
                <c:pt idx="75">
                  <c:v>1.19939539913488</c:v>
                </c:pt>
                <c:pt idx="76">
                  <c:v>1.2810247083497182</c:v>
                </c:pt>
                <c:pt idx="77">
                  <c:v>1.2770104207628783</c:v>
                </c:pt>
                <c:pt idx="78">
                  <c:v>1.2256357320749769</c:v>
                </c:pt>
                <c:pt idx="79">
                  <c:v>1.325681609647398</c:v>
                </c:pt>
                <c:pt idx="80">
                  <c:v>1.331670271333071</c:v>
                </c:pt>
                <c:pt idx="81">
                  <c:v>1.2938540437803119</c:v>
                </c:pt>
                <c:pt idx="82">
                  <c:v>1.4377048105911652</c:v>
                </c:pt>
                <c:pt idx="83">
                  <c:v>1.4784703106567045</c:v>
                </c:pt>
                <c:pt idx="84">
                  <c:v>1.4818292043518153</c:v>
                </c:pt>
                <c:pt idx="85">
                  <c:v>1.5274691964870886</c:v>
                </c:pt>
                <c:pt idx="86">
                  <c:v>1.6007995805479092</c:v>
                </c:pt>
                <c:pt idx="87">
                  <c:v>1.5551186262944028</c:v>
                </c:pt>
                <c:pt idx="88">
                  <c:v>1.57538668239612</c:v>
                </c:pt>
                <c:pt idx="89">
                  <c:v>1.5922548826844931</c:v>
                </c:pt>
                <c:pt idx="90">
                  <c:v>1.5574452746100405</c:v>
                </c:pt>
                <c:pt idx="91">
                  <c:v>1.606288504391139</c:v>
                </c:pt>
                <c:pt idx="92">
                  <c:v>1.6631930790405032</c:v>
                </c:pt>
                <c:pt idx="93">
                  <c:v>1.6394514353126228</c:v>
                </c:pt>
                <c:pt idx="94">
                  <c:v>1.5797860138943502</c:v>
                </c:pt>
                <c:pt idx="95">
                  <c:v>1.6322011403853713</c:v>
                </c:pt>
                <c:pt idx="96">
                  <c:v>1.5532261764320356</c:v>
                </c:pt>
                <c:pt idx="97">
                  <c:v>1.5458529951500852</c:v>
                </c:pt>
                <c:pt idx="98">
                  <c:v>1.5945733385764844</c:v>
                </c:pt>
                <c:pt idx="99">
                  <c:v>1.5562491807576351</c:v>
                </c:pt>
                <c:pt idx="100">
                  <c:v>1.5669402936164634</c:v>
                </c:pt>
                <c:pt idx="101">
                  <c:v>1.5326550006553936</c:v>
                </c:pt>
                <c:pt idx="102">
                  <c:v>1.5895841525756977</c:v>
                </c:pt>
                <c:pt idx="103">
                  <c:v>1.6083038406082055</c:v>
                </c:pt>
                <c:pt idx="104">
                  <c:v>1.5040798269760125</c:v>
                </c:pt>
                <c:pt idx="105">
                  <c:v>1.5806707956481845</c:v>
                </c:pt>
                <c:pt idx="106">
                  <c:v>1.626663062000262</c:v>
                </c:pt>
                <c:pt idx="107">
                  <c:v>1.5497689736531655</c:v>
                </c:pt>
                <c:pt idx="108">
                  <c:v>1.6182248656442519</c:v>
                </c:pt>
                <c:pt idx="109">
                  <c:v>1.6329794206317996</c:v>
                </c:pt>
                <c:pt idx="110">
                  <c:v>1.6413520775986365</c:v>
                </c:pt>
                <c:pt idx="111">
                  <c:v>1.6855747804430461</c:v>
                </c:pt>
                <c:pt idx="112">
                  <c:v>1.7455023594180101</c:v>
                </c:pt>
                <c:pt idx="113">
                  <c:v>1.8749180757635338</c:v>
                </c:pt>
                <c:pt idx="114">
                  <c:v>1.9027395464674268</c:v>
                </c:pt>
                <c:pt idx="115">
                  <c:v>1.9104731943898281</c:v>
                </c:pt>
                <c:pt idx="116">
                  <c:v>1.9034195176300954</c:v>
                </c:pt>
                <c:pt idx="117">
                  <c:v>1.8463429020841522</c:v>
                </c:pt>
                <c:pt idx="118">
                  <c:v>1.9456432691047316</c:v>
                </c:pt>
                <c:pt idx="119">
                  <c:v>1.9386469393105255</c:v>
                </c:pt>
                <c:pt idx="120">
                  <c:v>2.0899691964870883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F-49DD-8BF9-FB9975C538B0}"/>
            </c:ext>
          </c:extLst>
        </c:ser>
        <c:ser>
          <c:idx val="1"/>
          <c:order val="3"/>
          <c:tx>
            <c:strRef>
              <c:f>'2014～'!$J$2</c:f>
              <c:strCache>
                <c:ptCount val="1"/>
                <c:pt idx="0">
                  <c:v>JPX400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'2014～'!$A$3:$A$123</c:f>
              <c:numCache>
                <c:formatCode>m/d/yyyy</c:formatCode>
                <c:ptCount val="121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  <c:pt idx="67">
                  <c:v>43708</c:v>
                </c:pt>
                <c:pt idx="68">
                  <c:v>43738</c:v>
                </c:pt>
                <c:pt idx="69">
                  <c:v>43769</c:v>
                </c:pt>
                <c:pt idx="70">
                  <c:v>43799</c:v>
                </c:pt>
                <c:pt idx="71">
                  <c:v>43830</c:v>
                </c:pt>
                <c:pt idx="72">
                  <c:v>43861</c:v>
                </c:pt>
                <c:pt idx="73">
                  <c:v>43890</c:v>
                </c:pt>
                <c:pt idx="74">
                  <c:v>43921</c:v>
                </c:pt>
                <c:pt idx="75">
                  <c:v>43951</c:v>
                </c:pt>
                <c:pt idx="76">
                  <c:v>43982</c:v>
                </c:pt>
                <c:pt idx="77">
                  <c:v>44012</c:v>
                </c:pt>
                <c:pt idx="78">
                  <c:v>44043</c:v>
                </c:pt>
                <c:pt idx="79">
                  <c:v>44074</c:v>
                </c:pt>
                <c:pt idx="80">
                  <c:v>44104</c:v>
                </c:pt>
                <c:pt idx="81">
                  <c:v>44135</c:v>
                </c:pt>
                <c:pt idx="82">
                  <c:v>44165</c:v>
                </c:pt>
                <c:pt idx="83">
                  <c:v>44196</c:v>
                </c:pt>
                <c:pt idx="84">
                  <c:v>44227</c:v>
                </c:pt>
                <c:pt idx="85">
                  <c:v>44255</c:v>
                </c:pt>
                <c:pt idx="86">
                  <c:v>44286</c:v>
                </c:pt>
                <c:pt idx="87">
                  <c:v>44316</c:v>
                </c:pt>
                <c:pt idx="88">
                  <c:v>44347</c:v>
                </c:pt>
                <c:pt idx="89">
                  <c:v>44377</c:v>
                </c:pt>
                <c:pt idx="90">
                  <c:v>44408</c:v>
                </c:pt>
                <c:pt idx="91">
                  <c:v>44439</c:v>
                </c:pt>
                <c:pt idx="92">
                  <c:v>44469</c:v>
                </c:pt>
                <c:pt idx="93">
                  <c:v>44500</c:v>
                </c:pt>
                <c:pt idx="94">
                  <c:v>44530</c:v>
                </c:pt>
                <c:pt idx="95">
                  <c:v>44561</c:v>
                </c:pt>
                <c:pt idx="96">
                  <c:v>44592</c:v>
                </c:pt>
                <c:pt idx="97">
                  <c:v>44620</c:v>
                </c:pt>
                <c:pt idx="98">
                  <c:v>44651</c:v>
                </c:pt>
                <c:pt idx="99">
                  <c:v>44681</c:v>
                </c:pt>
                <c:pt idx="100">
                  <c:v>44712</c:v>
                </c:pt>
                <c:pt idx="101">
                  <c:v>44742</c:v>
                </c:pt>
                <c:pt idx="102">
                  <c:v>44773</c:v>
                </c:pt>
                <c:pt idx="103">
                  <c:v>44804</c:v>
                </c:pt>
                <c:pt idx="104">
                  <c:v>44834</c:v>
                </c:pt>
                <c:pt idx="105">
                  <c:v>44865</c:v>
                </c:pt>
                <c:pt idx="106">
                  <c:v>44895</c:v>
                </c:pt>
                <c:pt idx="107">
                  <c:v>44926</c:v>
                </c:pt>
                <c:pt idx="108">
                  <c:v>44957</c:v>
                </c:pt>
                <c:pt idx="109">
                  <c:v>44985</c:v>
                </c:pt>
                <c:pt idx="110">
                  <c:v>45016</c:v>
                </c:pt>
                <c:pt idx="111">
                  <c:v>45046</c:v>
                </c:pt>
                <c:pt idx="112">
                  <c:v>45077</c:v>
                </c:pt>
                <c:pt idx="113">
                  <c:v>45107</c:v>
                </c:pt>
                <c:pt idx="114">
                  <c:v>45138</c:v>
                </c:pt>
                <c:pt idx="115">
                  <c:v>45169</c:v>
                </c:pt>
                <c:pt idx="116">
                  <c:v>45199</c:v>
                </c:pt>
                <c:pt idx="117">
                  <c:v>45230</c:v>
                </c:pt>
                <c:pt idx="118">
                  <c:v>45260</c:v>
                </c:pt>
                <c:pt idx="119">
                  <c:v>45291</c:v>
                </c:pt>
                <c:pt idx="120">
                  <c:v>45322</c:v>
                </c:pt>
              </c:numCache>
            </c:numRef>
          </c:cat>
          <c:val>
            <c:numRef>
              <c:f>'2014～'!$J$3:$J$123</c:f>
              <c:numCache>
                <c:formatCode>#,##0.000_ ;[Red]\-#,##0.000\ </c:formatCode>
                <c:ptCount val="121"/>
                <c:pt idx="0">
                  <c:v>1</c:v>
                </c:pt>
                <c:pt idx="1">
                  <c:v>0.99430340400157313</c:v>
                </c:pt>
                <c:pt idx="2">
                  <c:v>0.98724745483775678</c:v>
                </c:pt>
                <c:pt idx="3">
                  <c:v>0.95952480638279758</c:v>
                </c:pt>
                <c:pt idx="4">
                  <c:v>0.99194900431911814</c:v>
                </c:pt>
                <c:pt idx="5">
                  <c:v>1.0391104030391511</c:v>
                </c:pt>
                <c:pt idx="6">
                  <c:v>1.0634283249325307</c:v>
                </c:pt>
                <c:pt idx="7">
                  <c:v>1.0507482786057749</c:v>
                </c:pt>
                <c:pt idx="8">
                  <c:v>1.0925275450263081</c:v>
                </c:pt>
                <c:pt idx="9">
                  <c:v>1.1031259685391304</c:v>
                </c:pt>
                <c:pt idx="10">
                  <c:v>1.1632012223303665</c:v>
                </c:pt>
                <c:pt idx="11">
                  <c:v>1.1571194762684125</c:v>
                </c:pt>
                <c:pt idx="12">
                  <c:v>1.1627154801326003</c:v>
                </c:pt>
                <c:pt idx="13">
                  <c:v>1.2530218420866615</c:v>
                </c:pt>
                <c:pt idx="14">
                  <c:v>1.2708103376089521</c:v>
                </c:pt>
                <c:pt idx="15">
                  <c:v>1.306931976155133</c:v>
                </c:pt>
                <c:pt idx="16">
                  <c:v>1.3703294890825817</c:v>
                </c:pt>
                <c:pt idx="17">
                  <c:v>1.3336332972651628</c:v>
                </c:pt>
                <c:pt idx="18">
                  <c:v>1.3558786586990446</c:v>
                </c:pt>
                <c:pt idx="19">
                  <c:v>1.2518473609517646</c:v>
                </c:pt>
                <c:pt idx="20">
                  <c:v>1.144443054883431</c:v>
                </c:pt>
                <c:pt idx="21">
                  <c:v>1.2687939637469572</c:v>
                </c:pt>
                <c:pt idx="22">
                  <c:v>1.2897787516788013</c:v>
                </c:pt>
                <c:pt idx="23">
                  <c:v>1.2643733472531098</c:v>
                </c:pt>
                <c:pt idx="24">
                  <c:v>1.1706232906133947</c:v>
                </c:pt>
                <c:pt idx="25">
                  <c:v>1.0653386692476252</c:v>
                </c:pt>
                <c:pt idx="26">
                  <c:v>1.1021445155537191</c:v>
                </c:pt>
                <c:pt idx="27">
                  <c:v>1.0987814758225447</c:v>
                </c:pt>
                <c:pt idx="28">
                  <c:v>1.1285585600281296</c:v>
                </c:pt>
                <c:pt idx="29">
                  <c:v>1.0195329987512076</c:v>
                </c:pt>
                <c:pt idx="30">
                  <c:v>1.0766031758114887</c:v>
                </c:pt>
                <c:pt idx="31">
                  <c:v>1.0845427045328084</c:v>
                </c:pt>
                <c:pt idx="32">
                  <c:v>1.0735709120172257</c:v>
                </c:pt>
                <c:pt idx="33">
                  <c:v>1.1316578852452182</c:v>
                </c:pt>
                <c:pt idx="34">
                  <c:v>1.1946321862205089</c:v>
                </c:pt>
                <c:pt idx="35">
                  <c:v>1.2338214317432525</c:v>
                </c:pt>
                <c:pt idx="36">
                  <c:v>1.236318110390352</c:v>
                </c:pt>
                <c:pt idx="37">
                  <c:v>1.2459115187962293</c:v>
                </c:pt>
                <c:pt idx="38">
                  <c:v>1.2254523474216696</c:v>
                </c:pt>
                <c:pt idx="39">
                  <c:v>1.2407758825373869</c:v>
                </c:pt>
                <c:pt idx="40">
                  <c:v>1.2666461857456415</c:v>
                </c:pt>
                <c:pt idx="41">
                  <c:v>1.300776825022248</c:v>
                </c:pt>
                <c:pt idx="42">
                  <c:v>1.3040664596824914</c:v>
                </c:pt>
                <c:pt idx="43">
                  <c:v>1.2981288050560689</c:v>
                </c:pt>
                <c:pt idx="44">
                  <c:v>1.340068475150118</c:v>
                </c:pt>
                <c:pt idx="45">
                  <c:v>1.4164577793969184</c:v>
                </c:pt>
                <c:pt idx="46">
                  <c:v>1.4388082641422573</c:v>
                </c:pt>
                <c:pt idx="47">
                  <c:v>1.4566919143861252</c:v>
                </c:pt>
                <c:pt idx="48">
                  <c:v>1.4726942198490938</c:v>
                </c:pt>
                <c:pt idx="49">
                  <c:v>1.414946178677005</c:v>
                </c:pt>
                <c:pt idx="50">
                  <c:v>1.3756735594934506</c:v>
                </c:pt>
                <c:pt idx="51">
                  <c:v>1.4239478153382161</c:v>
                </c:pt>
                <c:pt idx="52">
                  <c:v>1.4001065732881666</c:v>
                </c:pt>
                <c:pt idx="53">
                  <c:v>1.387663960647632</c:v>
                </c:pt>
                <c:pt idx="54">
                  <c:v>1.4046450003896813</c:v>
                </c:pt>
                <c:pt idx="55">
                  <c:v>1.3894555881196158</c:v>
                </c:pt>
                <c:pt idx="56">
                  <c:v>1.4586801949493686</c:v>
                </c:pt>
                <c:pt idx="57">
                  <c:v>1.3216619270552967</c:v>
                </c:pt>
                <c:pt idx="58">
                  <c:v>1.3363873467782423</c:v>
                </c:pt>
                <c:pt idx="59">
                  <c:v>1.2010673641054641</c:v>
                </c:pt>
                <c:pt idx="60">
                  <c:v>1.2626261253178621</c:v>
                </c:pt>
                <c:pt idx="61">
                  <c:v>1.2932568833113118</c:v>
                </c:pt>
                <c:pt idx="62">
                  <c:v>1.284753676144077</c:v>
                </c:pt>
                <c:pt idx="63">
                  <c:v>1.3041480208724148</c:v>
                </c:pt>
                <c:pt idx="64">
                  <c:v>1.2199415296891793</c:v>
                </c:pt>
                <c:pt idx="65">
                  <c:v>1.2527490652181399</c:v>
                </c:pt>
                <c:pt idx="66">
                  <c:v>1.2616120478564812</c:v>
                </c:pt>
                <c:pt idx="67">
                  <c:v>1.2228269833415801</c:v>
                </c:pt>
                <c:pt idx="68">
                  <c:v>1.2869522033302341</c:v>
                </c:pt>
                <c:pt idx="69">
                  <c:v>1.3514806980912868</c:v>
                </c:pt>
                <c:pt idx="70">
                  <c:v>1.3759635548354006</c:v>
                </c:pt>
                <c:pt idx="71">
                  <c:v>1.3934620550157413</c:v>
                </c:pt>
                <c:pt idx="72">
                  <c:v>1.367671500526523</c:v>
                </c:pt>
                <c:pt idx="73">
                  <c:v>1.2310556011694063</c:v>
                </c:pt>
                <c:pt idx="74">
                  <c:v>1.1394261354676991</c:v>
                </c:pt>
                <c:pt idx="75">
                  <c:v>1.1896460788098591</c:v>
                </c:pt>
                <c:pt idx="76">
                  <c:v>1.2758789124449688</c:v>
                </c:pt>
                <c:pt idx="77">
                  <c:v>1.2732490171876616</c:v>
                </c:pt>
                <c:pt idx="78">
                  <c:v>1.2232556327063997</c:v>
                </c:pt>
                <c:pt idx="79">
                  <c:v>1.3241241687555394</c:v>
                </c:pt>
                <c:pt idx="80">
                  <c:v>1.3246697224925825</c:v>
                </c:pt>
                <c:pt idx="81">
                  <c:v>1.2877777838193474</c:v>
                </c:pt>
                <c:pt idx="82">
                  <c:v>1.4458515260098634</c:v>
                </c:pt>
                <c:pt idx="83">
                  <c:v>1.4809518372111148</c:v>
                </c:pt>
                <c:pt idx="84">
                  <c:v>1.487157737528841</c:v>
                </c:pt>
                <c:pt idx="85">
                  <c:v>1.5289678159544562</c:v>
                </c:pt>
                <c:pt idx="86">
                  <c:v>1.5970487536543945</c:v>
                </c:pt>
                <c:pt idx="87">
                  <c:v>1.5497659193849198</c:v>
                </c:pt>
                <c:pt idx="88">
                  <c:v>1.575497568570305</c:v>
                </c:pt>
                <c:pt idx="89">
                  <c:v>1.5867131384202142</c:v>
                </c:pt>
                <c:pt idx="90">
                  <c:v>1.5458908566281155</c:v>
                </c:pt>
                <c:pt idx="91">
                  <c:v>1.6001000483929728</c:v>
                </c:pt>
                <c:pt idx="92">
                  <c:v>1.6578036840283252</c:v>
                </c:pt>
                <c:pt idx="93">
                  <c:v>1.633857318666819</c:v>
                </c:pt>
                <c:pt idx="94">
                  <c:v>1.5769384829256179</c:v>
                </c:pt>
                <c:pt idx="95">
                  <c:v>1.6304054678621727</c:v>
                </c:pt>
                <c:pt idx="96">
                  <c:v>1.5484926585866714</c:v>
                </c:pt>
                <c:pt idx="97">
                  <c:v>1.5381688244132576</c:v>
                </c:pt>
                <c:pt idx="98">
                  <c:v>1.5910848182001078</c:v>
                </c:pt>
                <c:pt idx="99">
                  <c:v>1.5516744512291272</c:v>
                </c:pt>
                <c:pt idx="100">
                  <c:v>1.5628873023727057</c:v>
                </c:pt>
                <c:pt idx="101">
                  <c:v>1.5235140910549123</c:v>
                </c:pt>
                <c:pt idx="102">
                  <c:v>1.5825227057290392</c:v>
                </c:pt>
                <c:pt idx="103">
                  <c:v>1.6021608277917037</c:v>
                </c:pt>
                <c:pt idx="104">
                  <c:v>1.4924148093371252</c:v>
                </c:pt>
                <c:pt idx="105">
                  <c:v>1.5698571591693808</c:v>
                </c:pt>
                <c:pt idx="106">
                  <c:v>1.6220943826089793</c:v>
                </c:pt>
                <c:pt idx="107">
                  <c:v>1.5441807903460549</c:v>
                </c:pt>
                <c:pt idx="108">
                  <c:v>1.613518676606257</c:v>
                </c:pt>
                <c:pt idx="109">
                  <c:v>1.6287262135851941</c:v>
                </c:pt>
                <c:pt idx="110">
                  <c:v>1.6364582143899313</c:v>
                </c:pt>
                <c:pt idx="111">
                  <c:v>1.6783607288307931</c:v>
                </c:pt>
                <c:pt idx="112">
                  <c:v>1.7519053600201546</c:v>
                </c:pt>
                <c:pt idx="113">
                  <c:v>1.8818803660466203</c:v>
                </c:pt>
                <c:pt idx="114">
                  <c:v>1.9069984938366928</c:v>
                </c:pt>
                <c:pt idx="115">
                  <c:v>1.9104077515754905</c:v>
                </c:pt>
                <c:pt idx="116">
                  <c:v>1.8953062441434536</c:v>
                </c:pt>
                <c:pt idx="117">
                  <c:v>1.8293386474979747</c:v>
                </c:pt>
                <c:pt idx="118">
                  <c:v>1.9435279383324904</c:v>
                </c:pt>
                <c:pt idx="119">
                  <c:v>1.9375313784022345</c:v>
                </c:pt>
                <c:pt idx="120">
                  <c:v>2.0896647472599974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6F-49DD-8BF9-FB9975C53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'200008～'!$G$2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'200008～'!$A$3:$A$284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'200008～'!$G$3:$G$284</c:f>
              <c:numCache>
                <c:formatCode>#,##0.000_ ;[Red]\-#,##0.000\ </c:formatCode>
                <c:ptCount val="282"/>
                <c:pt idx="0">
                  <c:v>1</c:v>
                </c:pt>
                <c:pt idx="1">
                  <c:v>0.95902374378531141</c:v>
                </c:pt>
                <c:pt idx="2">
                  <c:v>0.96160271624010463</c:v>
                </c:pt>
                <c:pt idx="3">
                  <c:v>0.89630050645590043</c:v>
                </c:pt>
                <c:pt idx="4">
                  <c:v>0.9330319391506624</c:v>
                </c:pt>
                <c:pt idx="5">
                  <c:v>0.9833991985538042</c:v>
                </c:pt>
                <c:pt idx="6">
                  <c:v>0.89838278925953508</c:v>
                </c:pt>
                <c:pt idx="7">
                  <c:v>0.90504111052099245</c:v>
                </c:pt>
                <c:pt idx="8">
                  <c:v>0.95373070669034965</c:v>
                </c:pt>
                <c:pt idx="9">
                  <c:v>0.92539702261032108</c:v>
                </c:pt>
                <c:pt idx="10">
                  <c:v>0.94222254361859092</c:v>
                </c:pt>
                <c:pt idx="11">
                  <c:v>0.93501974621647654</c:v>
                </c:pt>
                <c:pt idx="12">
                  <c:v>0.83147027215399583</c:v>
                </c:pt>
                <c:pt idx="13">
                  <c:v>0.76821175957912291</c:v>
                </c:pt>
                <c:pt idx="14">
                  <c:v>0.80141987058743624</c:v>
                </c:pt>
                <c:pt idx="15">
                  <c:v>0.8685624224222086</c:v>
                </c:pt>
                <c:pt idx="16">
                  <c:v>0.9334834838417263</c:v>
                </c:pt>
                <c:pt idx="17">
                  <c:v>0.94016059836847776</c:v>
                </c:pt>
                <c:pt idx="18">
                  <c:v>0.91106981170244794</c:v>
                </c:pt>
                <c:pt idx="19">
                  <c:v>0.94043231282568462</c:v>
                </c:pt>
                <c:pt idx="20">
                  <c:v>0.85467818512787486</c:v>
                </c:pt>
                <c:pt idx="21">
                  <c:v>0.81772608099323829</c:v>
                </c:pt>
                <c:pt idx="22">
                  <c:v>0.73079088709255668</c:v>
                </c:pt>
                <c:pt idx="23">
                  <c:v>0.67401221533099598</c:v>
                </c:pt>
                <c:pt idx="24">
                  <c:v>0.66966615541279073</c:v>
                </c:pt>
                <c:pt idx="25">
                  <c:v>0.61254875103673556</c:v>
                </c:pt>
                <c:pt idx="26">
                  <c:v>0.66987830208526311</c:v>
                </c:pt>
                <c:pt idx="27">
                  <c:v>0.7080501981823798</c:v>
                </c:pt>
                <c:pt idx="28">
                  <c:v>0.64403587167785581</c:v>
                </c:pt>
                <c:pt idx="29">
                  <c:v>0.63356562219235624</c:v>
                </c:pt>
                <c:pt idx="30">
                  <c:v>0.61349574735500911</c:v>
                </c:pt>
                <c:pt idx="31">
                  <c:v>0.61809937861892306</c:v>
                </c:pt>
                <c:pt idx="32">
                  <c:v>0.67317498511814944</c:v>
                </c:pt>
                <c:pt idx="33">
                  <c:v>0.70993763268807253</c:v>
                </c:pt>
                <c:pt idx="34">
                  <c:v>0.72050295500324213</c:v>
                </c:pt>
                <c:pt idx="35">
                  <c:v>0.73969240031027339</c:v>
                </c:pt>
                <c:pt idx="36">
                  <c:v>0.727539987481991</c:v>
                </c:pt>
                <c:pt idx="37">
                  <c:v>0.68557959978777072</c:v>
                </c:pt>
                <c:pt idx="38">
                  <c:v>0.71333374355457568</c:v>
                </c:pt>
                <c:pt idx="39">
                  <c:v>0.71619717562983409</c:v>
                </c:pt>
                <c:pt idx="40">
                  <c:v>0.73772522039061528</c:v>
                </c:pt>
                <c:pt idx="41">
                  <c:v>0.73831767073113452</c:v>
                </c:pt>
                <c:pt idx="42">
                  <c:v>0.77150998751770539</c:v>
                </c:pt>
                <c:pt idx="43">
                  <c:v>0.72467527539493881</c:v>
                </c:pt>
                <c:pt idx="44">
                  <c:v>0.75489818093393124</c:v>
                </c:pt>
                <c:pt idx="45">
                  <c:v>0.75786129153493786</c:v>
                </c:pt>
                <c:pt idx="46">
                  <c:v>0.76705659246678493</c:v>
                </c:pt>
                <c:pt idx="47">
                  <c:v>0.75823694443172041</c:v>
                </c:pt>
                <c:pt idx="48">
                  <c:v>0.74415275422897753</c:v>
                </c:pt>
                <c:pt idx="49">
                  <c:v>0.7572460695808434</c:v>
                </c:pt>
                <c:pt idx="50">
                  <c:v>0.73826892593082893</c:v>
                </c:pt>
                <c:pt idx="51">
                  <c:v>0.74588822669776744</c:v>
                </c:pt>
                <c:pt idx="52">
                  <c:v>0.76680574473343632</c:v>
                </c:pt>
                <c:pt idx="53">
                  <c:v>0.75616564515427342</c:v>
                </c:pt>
                <c:pt idx="54">
                  <c:v>0.77722271658381192</c:v>
                </c:pt>
                <c:pt idx="55">
                  <c:v>0.78080716269258865</c:v>
                </c:pt>
                <c:pt idx="56">
                  <c:v>0.74767686750979157</c:v>
                </c:pt>
                <c:pt idx="57">
                  <c:v>0.79846984413978694</c:v>
                </c:pt>
                <c:pt idx="58">
                  <c:v>0.81512779474737096</c:v>
                </c:pt>
                <c:pt idx="59">
                  <c:v>0.85770644357467707</c:v>
                </c:pt>
                <c:pt idx="60">
                  <c:v>0.83353839826182985</c:v>
                </c:pt>
                <c:pt idx="61">
                  <c:v>0.86118264193258576</c:v>
                </c:pt>
                <c:pt idx="62">
                  <c:v>0.86744351675347853</c:v>
                </c:pt>
                <c:pt idx="63">
                  <c:v>0.92435127829103314</c:v>
                </c:pt>
                <c:pt idx="64">
                  <c:v>0.90921150873385936</c:v>
                </c:pt>
                <c:pt idx="65">
                  <c:v>0.92675434884531782</c:v>
                </c:pt>
                <c:pt idx="66">
                  <c:v>0.91547090718803803</c:v>
                </c:pt>
                <c:pt idx="67">
                  <c:v>0.94087099812185404</c:v>
                </c:pt>
                <c:pt idx="68">
                  <c:v>0.9213426621284424</c:v>
                </c:pt>
                <c:pt idx="69">
                  <c:v>0.88297617398272998</c:v>
                </c:pt>
                <c:pt idx="70">
                  <c:v>0.89756234924480482</c:v>
                </c:pt>
                <c:pt idx="71">
                  <c:v>0.90409792645202647</c:v>
                </c:pt>
                <c:pt idx="72">
                  <c:v>0.94482724597760259</c:v>
                </c:pt>
                <c:pt idx="73">
                  <c:v>0.97480186071949249</c:v>
                </c:pt>
                <c:pt idx="74">
                  <c:v>0.99505068404595931</c:v>
                </c:pt>
                <c:pt idx="75">
                  <c:v>1.0013171129942446</c:v>
                </c:pt>
                <c:pt idx="76">
                  <c:v>1.0423239524140198</c:v>
                </c:pt>
                <c:pt idx="77">
                  <c:v>1.071631188889131</c:v>
                </c:pt>
                <c:pt idx="78">
                  <c:v>1.0289357761881113</c:v>
                </c:pt>
                <c:pt idx="79">
                  <c:v>1.0334140910248359</c:v>
                </c:pt>
                <c:pt idx="80">
                  <c:v>1.0935286099813868</c:v>
                </c:pt>
                <c:pt idx="81">
                  <c:v>1.1504815936625741</c:v>
                </c:pt>
                <c:pt idx="82">
                  <c:v>1.1433513592831155</c:v>
                </c:pt>
                <c:pt idx="83">
                  <c:v>1.0640122468712769</c:v>
                </c:pt>
                <c:pt idx="84">
                  <c:v>1.0536715150673059</c:v>
                </c:pt>
                <c:pt idx="85">
                  <c:v>1.0824307972028053</c:v>
                </c:pt>
                <c:pt idx="86">
                  <c:v>1.1031627450192649</c:v>
                </c:pt>
                <c:pt idx="87">
                  <c:v>1.0168959321538871</c:v>
                </c:pt>
                <c:pt idx="88">
                  <c:v>1.0096629887142452</c:v>
                </c:pt>
                <c:pt idx="89">
                  <c:v>0.90534794534038199</c:v>
                </c:pt>
                <c:pt idx="90">
                  <c:v>0.85341861462232815</c:v>
                </c:pt>
                <c:pt idx="91">
                  <c:v>0.81533689236135942</c:v>
                </c:pt>
                <c:pt idx="92">
                  <c:v>0.88926688857687142</c:v>
                </c:pt>
                <c:pt idx="93">
                  <c:v>0.91242116578401056</c:v>
                </c:pt>
                <c:pt idx="94">
                  <c:v>0.83865038994531205</c:v>
                </c:pt>
                <c:pt idx="95">
                  <c:v>0.84384197329315236</c:v>
                </c:pt>
                <c:pt idx="96">
                  <c:v>0.86189147887368511</c:v>
                </c:pt>
                <c:pt idx="97">
                  <c:v>0.76361780774833898</c:v>
                </c:pt>
                <c:pt idx="98">
                  <c:v>0.58902038127521739</c:v>
                </c:pt>
                <c:pt idx="99">
                  <c:v>0.52849680191677573</c:v>
                </c:pt>
                <c:pt idx="100">
                  <c:v>0.50535756315017522</c:v>
                </c:pt>
                <c:pt idx="101">
                  <c:v>0.45890825498364474</c:v>
                </c:pt>
                <c:pt idx="102">
                  <c:v>0.44277435343029165</c:v>
                </c:pt>
                <c:pt idx="103">
                  <c:v>0.48704311797466482</c:v>
                </c:pt>
                <c:pt idx="104">
                  <c:v>0.53117188207811628</c:v>
                </c:pt>
                <c:pt idx="105">
                  <c:v>0.54097895331623969</c:v>
                </c:pt>
                <c:pt idx="106">
                  <c:v>0.54681817076437655</c:v>
                </c:pt>
                <c:pt idx="107">
                  <c:v>0.57729956026723062</c:v>
                </c:pt>
                <c:pt idx="108">
                  <c:v>0.58627552534314431</c:v>
                </c:pt>
                <c:pt idx="109">
                  <c:v>0.58594081429971223</c:v>
                </c:pt>
                <c:pt idx="110">
                  <c:v>0.57647284800947063</c:v>
                </c:pt>
                <c:pt idx="111">
                  <c:v>0.5842399064716316</c:v>
                </c:pt>
                <c:pt idx="112">
                  <c:v>0.63979035103621373</c:v>
                </c:pt>
                <c:pt idx="113">
                  <c:v>0.59882816877657319</c:v>
                </c:pt>
                <c:pt idx="114">
                  <c:v>0.6060823506559917</c:v>
                </c:pt>
                <c:pt idx="115">
                  <c:v>0.67493374540401685</c:v>
                </c:pt>
                <c:pt idx="116">
                  <c:v>0.68753318984753087</c:v>
                </c:pt>
                <c:pt idx="117">
                  <c:v>0.61381698215271097</c:v>
                </c:pt>
                <c:pt idx="118">
                  <c:v>0.56266843084276708</c:v>
                </c:pt>
                <c:pt idx="119">
                  <c:v>0.58817160625749487</c:v>
                </c:pt>
                <c:pt idx="120">
                  <c:v>0.54536101040161911</c:v>
                </c:pt>
                <c:pt idx="121">
                  <c:v>0.58817538516351409</c:v>
                </c:pt>
                <c:pt idx="122">
                  <c:v>0.58734987573400987</c:v>
                </c:pt>
                <c:pt idx="123">
                  <c:v>0.61006010122795129</c:v>
                </c:pt>
                <c:pt idx="124">
                  <c:v>0.6303279382558965</c:v>
                </c:pt>
                <c:pt idx="125">
                  <c:v>0.65182874525486101</c:v>
                </c:pt>
                <c:pt idx="126">
                  <c:v>0.67020041554036136</c:v>
                </c:pt>
                <c:pt idx="127">
                  <c:v>0.68071412800229569</c:v>
                </c:pt>
                <c:pt idx="128">
                  <c:v>0.68377679301792116</c:v>
                </c:pt>
                <c:pt idx="129">
                  <c:v>0.67712008890595132</c:v>
                </c:pt>
                <c:pt idx="130">
                  <c:v>0.65660302993870157</c:v>
                </c:pt>
                <c:pt idx="131">
                  <c:v>0.61226085026541333</c:v>
                </c:pt>
                <c:pt idx="132">
                  <c:v>0.5764362080577925</c:v>
                </c:pt>
                <c:pt idx="133">
                  <c:v>0.53821375736077182</c:v>
                </c:pt>
                <c:pt idx="134">
                  <c:v>0.60516870565321024</c:v>
                </c:pt>
                <c:pt idx="135">
                  <c:v>0.59671766396664583</c:v>
                </c:pt>
                <c:pt idx="136">
                  <c:v>0.59746075002215104</c:v>
                </c:pt>
                <c:pt idx="137">
                  <c:v>0.61742210418763999</c:v>
                </c:pt>
                <c:pt idx="138">
                  <c:v>0.68489911266890302</c:v>
                </c:pt>
                <c:pt idx="139">
                  <c:v>0.72001269319712602</c:v>
                </c:pt>
                <c:pt idx="140">
                  <c:v>0.68863312997731019</c:v>
                </c:pt>
                <c:pt idx="141">
                  <c:v>0.63391985449621224</c:v>
                </c:pt>
                <c:pt idx="142">
                  <c:v>0.67093799130872367</c:v>
                </c:pt>
                <c:pt idx="143">
                  <c:v>0.6652522320231895</c:v>
                </c:pt>
                <c:pt idx="144">
                  <c:v>0.68065800075095018</c:v>
                </c:pt>
                <c:pt idx="145">
                  <c:v>0.69297351968408194</c:v>
                </c:pt>
                <c:pt idx="146">
                  <c:v>0.69547851820114537</c:v>
                </c:pt>
                <c:pt idx="147">
                  <c:v>0.72098094339188423</c:v>
                </c:pt>
                <c:pt idx="148">
                  <c:v>0.76385596403817169</c:v>
                </c:pt>
                <c:pt idx="149">
                  <c:v>0.84844250610111782</c:v>
                </c:pt>
                <c:pt idx="150">
                  <c:v>0.86540245366393131</c:v>
                </c:pt>
                <c:pt idx="151">
                  <c:v>0.91263054002379895</c:v>
                </c:pt>
                <c:pt idx="152">
                  <c:v>0.96089981316940432</c:v>
                </c:pt>
                <c:pt idx="153">
                  <c:v>1.011562140915939</c:v>
                </c:pt>
                <c:pt idx="154">
                  <c:v>0.98309890951590329</c:v>
                </c:pt>
                <c:pt idx="155">
                  <c:v>1.018609908081149</c:v>
                </c:pt>
                <c:pt idx="156">
                  <c:v>0.98965353253295518</c:v>
                </c:pt>
                <c:pt idx="157">
                  <c:v>1.0197181877378392</c:v>
                </c:pt>
                <c:pt idx="158">
                  <c:v>1.0667117460516273</c:v>
                </c:pt>
                <c:pt idx="159">
                  <c:v>1.1419026712029543</c:v>
                </c:pt>
                <c:pt idx="160">
                  <c:v>1.2017928108224667</c:v>
                </c:pt>
                <c:pt idx="161">
                  <c:v>1.1230368879615271</c:v>
                </c:pt>
                <c:pt idx="162">
                  <c:v>1.1688181633448775</c:v>
                </c:pt>
                <c:pt idx="163">
                  <c:v>1.1929905321707877</c:v>
                </c:pt>
                <c:pt idx="164">
                  <c:v>1.1893368697175617</c:v>
                </c:pt>
                <c:pt idx="165">
                  <c:v>1.2088853394999548</c:v>
                </c:pt>
                <c:pt idx="166">
                  <c:v>1.2261148317363553</c:v>
                </c:pt>
                <c:pt idx="167">
                  <c:v>1.225387888154716</c:v>
                </c:pt>
                <c:pt idx="168">
                  <c:v>1.2871166835188583</c:v>
                </c:pt>
                <c:pt idx="169">
                  <c:v>1.3352250413371565</c:v>
                </c:pt>
                <c:pt idx="170">
                  <c:v>1.3993499854358984</c:v>
                </c:pt>
                <c:pt idx="171">
                  <c:v>1.5142378459552028</c:v>
                </c:pt>
                <c:pt idx="172">
                  <c:v>1.5214984112219461</c:v>
                </c:pt>
                <c:pt idx="173">
                  <c:v>1.4466765264993364</c:v>
                </c:pt>
                <c:pt idx="174">
                  <c:v>1.5529870903530649</c:v>
                </c:pt>
                <c:pt idx="175">
                  <c:v>1.533760064690129</c:v>
                </c:pt>
                <c:pt idx="176">
                  <c:v>1.5367845269417995</c:v>
                </c:pt>
                <c:pt idx="177">
                  <c:v>1.61497706678262</c:v>
                </c:pt>
                <c:pt idx="178">
                  <c:v>1.5604062739650255</c:v>
                </c:pt>
                <c:pt idx="179">
                  <c:v>1.6097883565147979</c:v>
                </c:pt>
                <c:pt idx="180">
                  <c:v>1.4761670226272645</c:v>
                </c:pt>
                <c:pt idx="181">
                  <c:v>1.4207723085086426</c:v>
                </c:pt>
                <c:pt idx="182">
                  <c:v>1.5485586978287016</c:v>
                </c:pt>
                <c:pt idx="183">
                  <c:v>1.5810699674526529</c:v>
                </c:pt>
                <c:pt idx="184">
                  <c:v>1.5182680022970414</c:v>
                </c:pt>
                <c:pt idx="185">
                  <c:v>1.449983820107555</c:v>
                </c:pt>
                <c:pt idx="186">
                  <c:v>1.3441360734462444</c:v>
                </c:pt>
                <c:pt idx="187">
                  <c:v>1.4315652790380513</c:v>
                </c:pt>
                <c:pt idx="188">
                  <c:v>1.3562361255798341</c:v>
                </c:pt>
                <c:pt idx="189">
                  <c:v>1.4330916508055116</c:v>
                </c:pt>
                <c:pt idx="190">
                  <c:v>1.3380988586118163</c:v>
                </c:pt>
                <c:pt idx="191">
                  <c:v>1.3696427517586593</c:v>
                </c:pt>
                <c:pt idx="192">
                  <c:v>1.3863376683411863</c:v>
                </c:pt>
                <c:pt idx="193">
                  <c:v>1.3566445444321573</c:v>
                </c:pt>
                <c:pt idx="194">
                  <c:v>1.3759773683492</c:v>
                </c:pt>
                <c:pt idx="195">
                  <c:v>1.5537467085049357</c:v>
                </c:pt>
                <c:pt idx="196">
                  <c:v>1.6156185496636748</c:v>
                </c:pt>
                <c:pt idx="197">
                  <c:v>1.5869612066053833</c:v>
                </c:pt>
                <c:pt idx="198">
                  <c:v>1.6455555612033321</c:v>
                </c:pt>
                <c:pt idx="199">
                  <c:v>1.6249280667950139</c:v>
                </c:pt>
                <c:pt idx="200">
                  <c:v>1.6419088921961151</c:v>
                </c:pt>
                <c:pt idx="201">
                  <c:v>1.6493001359847979</c:v>
                </c:pt>
                <c:pt idx="202">
                  <c:v>1.681181651538125</c:v>
                </c:pt>
                <c:pt idx="203">
                  <c:v>1.681678475797374</c:v>
                </c:pt>
                <c:pt idx="204">
                  <c:v>1.6781716201381827</c:v>
                </c:pt>
                <c:pt idx="205">
                  <c:v>1.7496113765640282</c:v>
                </c:pt>
                <c:pt idx="206">
                  <c:v>1.8067186859507849</c:v>
                </c:pt>
                <c:pt idx="207">
                  <c:v>1.8394732825441447</c:v>
                </c:pt>
                <c:pt idx="208">
                  <c:v>1.8600345886725758</c:v>
                </c:pt>
                <c:pt idx="209">
                  <c:v>1.9035024986793463</c:v>
                </c:pt>
                <c:pt idx="210">
                  <c:v>1.7874734641144043</c:v>
                </c:pt>
                <c:pt idx="211">
                  <c:v>1.7327324297282418</c:v>
                </c:pt>
                <c:pt idx="212">
                  <c:v>1.7876405535072817</c:v>
                </c:pt>
                <c:pt idx="213">
                  <c:v>1.8175823461040153</c:v>
                </c:pt>
                <c:pt idx="214">
                  <c:v>1.8574361925173499</c:v>
                </c:pt>
                <c:pt idx="215">
                  <c:v>1.9452116286412642</c:v>
                </c:pt>
                <c:pt idx="216">
                  <c:v>1.9890305817281022</c:v>
                </c:pt>
                <c:pt idx="217">
                  <c:v>2.0454331992384831</c:v>
                </c:pt>
                <c:pt idx="218">
                  <c:v>1.8909151634067378</c:v>
                </c:pt>
                <c:pt idx="219">
                  <c:v>1.9337186219464904</c:v>
                </c:pt>
                <c:pt idx="220">
                  <c:v>1.6958796972376062</c:v>
                </c:pt>
                <c:pt idx="221">
                  <c:v>1.8177980790323962</c:v>
                </c:pt>
                <c:pt idx="222">
                  <c:v>1.9148226290683001</c:v>
                </c:pt>
                <c:pt idx="223">
                  <c:v>1.9398686544147026</c:v>
                </c:pt>
                <c:pt idx="224">
                  <c:v>2.0264996074803392</c:v>
                </c:pt>
                <c:pt idx="225">
                  <c:v>1.8396728112518292</c:v>
                </c:pt>
                <c:pt idx="226">
                  <c:v>1.959579309656704</c:v>
                </c:pt>
                <c:pt idx="227">
                  <c:v>2.0011315452449083</c:v>
                </c:pt>
                <c:pt idx="228">
                  <c:v>1.9206563590756218</c:v>
                </c:pt>
                <c:pt idx="229">
                  <c:v>1.9861888320523311</c:v>
                </c:pt>
                <c:pt idx="230">
                  <c:v>2.0260199019123442</c:v>
                </c:pt>
                <c:pt idx="231">
                  <c:v>2.1238978196952147</c:v>
                </c:pt>
                <c:pt idx="232">
                  <c:v>2.1666655021214458</c:v>
                </c:pt>
                <c:pt idx="233">
                  <c:v>2.1585571664579106</c:v>
                </c:pt>
                <c:pt idx="234">
                  <c:v>1.9713450854445473</c:v>
                </c:pt>
                <c:pt idx="235">
                  <c:v>1.7160738542427343</c:v>
                </c:pt>
                <c:pt idx="236">
                  <c:v>1.9272737032880347</c:v>
                </c:pt>
                <c:pt idx="237">
                  <c:v>2.0258226670994079</c:v>
                </c:pt>
                <c:pt idx="238">
                  <c:v>2.0659458074941992</c:v>
                </c:pt>
                <c:pt idx="239">
                  <c:v>2.1385779174435093</c:v>
                </c:pt>
                <c:pt idx="240">
                  <c:v>2.288632843595511</c:v>
                </c:pt>
                <c:pt idx="241">
                  <c:v>2.1897176574807586</c:v>
                </c:pt>
                <c:pt idx="242">
                  <c:v>2.1127827394155179</c:v>
                </c:pt>
                <c:pt idx="243">
                  <c:v>2.331729255032247</c:v>
                </c:pt>
                <c:pt idx="244">
                  <c:v>2.3943980069585322</c:v>
                </c:pt>
                <c:pt idx="245">
                  <c:v>2.4007577847649832</c:v>
                </c:pt>
                <c:pt idx="246">
                  <c:v>2.5081091186133446</c:v>
                </c:pt>
                <c:pt idx="247">
                  <c:v>2.7156189499066294</c:v>
                </c:pt>
                <c:pt idx="248">
                  <c:v>2.8210672408855149</c:v>
                </c:pt>
                <c:pt idx="249">
                  <c:v>2.8435539761967745</c:v>
                </c:pt>
                <c:pt idx="250">
                  <c:v>2.9481163094516205</c:v>
                </c:pt>
                <c:pt idx="251">
                  <c:v>2.9771853093660199</c:v>
                </c:pt>
                <c:pt idx="252">
                  <c:v>3.0724312252812309</c:v>
                </c:pt>
                <c:pt idx="253">
                  <c:v>2.9595254306074521</c:v>
                </c:pt>
                <c:pt idx="254">
                  <c:v>3.2417908416419503</c:v>
                </c:pt>
                <c:pt idx="255">
                  <c:v>3.1902408210854416</c:v>
                </c:pt>
                <c:pt idx="256">
                  <c:v>3.3867642142105043</c:v>
                </c:pt>
                <c:pt idx="257">
                  <c:v>3.2092285580216759</c:v>
                </c:pt>
                <c:pt idx="258">
                  <c:v>3.1055081285972683</c:v>
                </c:pt>
                <c:pt idx="259">
                  <c:v>3.4032980777702906</c:v>
                </c:pt>
                <c:pt idx="260">
                  <c:v>3.3123992801139583</c:v>
                </c:pt>
                <c:pt idx="261">
                  <c:v>3.2832337211236817</c:v>
                </c:pt>
                <c:pt idx="262">
                  <c:v>3.1724880973228444</c:v>
                </c:pt>
                <c:pt idx="263">
                  <c:v>3.3967754173825164</c:v>
                </c:pt>
                <c:pt idx="264">
                  <c:v>3.3935242917785517</c:v>
                </c:pt>
                <c:pt idx="265">
                  <c:v>3.2047746973996549</c:v>
                </c:pt>
                <c:pt idx="266">
                  <c:v>3.5553957428208158</c:v>
                </c:pt>
                <c:pt idx="267">
                  <c:v>3.4774430708919657</c:v>
                </c:pt>
                <c:pt idx="268">
                  <c:v>3.108315960121645</c:v>
                </c:pt>
                <c:pt idx="269">
                  <c:v>3.2745881275239603</c:v>
                </c:pt>
                <c:pt idx="270">
                  <c:v>3.338863712894903</c:v>
                </c:pt>
                <c:pt idx="271">
                  <c:v>3.3693718640915122</c:v>
                </c:pt>
                <c:pt idx="272">
                  <c:v>3.5085582317142281</c:v>
                </c:pt>
                <c:pt idx="273">
                  <c:v>3.5962435335199658</c:v>
                </c:pt>
                <c:pt idx="274">
                  <c:v>3.9658682687884581</c:v>
                </c:pt>
                <c:pt idx="275">
                  <c:v>4.0315569377822298</c:v>
                </c:pt>
                <c:pt idx="276">
                  <c:v>4.0505905896615326</c:v>
                </c:pt>
                <c:pt idx="277">
                  <c:v>3.954392162818626</c:v>
                </c:pt>
                <c:pt idx="278">
                  <c:v>3.9275531527706828</c:v>
                </c:pt>
                <c:pt idx="279">
                  <c:v>4.1796387384122751</c:v>
                </c:pt>
                <c:pt idx="280">
                  <c:v>4.1545256949085845</c:v>
                </c:pt>
                <c:pt idx="281">
                  <c:v>4.3976217669847415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02-4E7B-929F-76052EBFC5A1}"/>
            </c:ext>
          </c:extLst>
        </c:ser>
        <c:ser>
          <c:idx val="2"/>
          <c:order val="1"/>
          <c:tx>
            <c:strRef>
              <c:f>'200008～'!$H$2</c:f>
              <c:strCache>
                <c:ptCount val="1"/>
                <c:pt idx="0">
                  <c:v>日経225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'200008～'!$A$3:$A$284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'200008～'!$H$3:$H$284</c:f>
              <c:numCache>
                <c:formatCode>#,##0.000_ ;[Red]\-#,##0.000\ </c:formatCode>
                <c:ptCount val="282"/>
                <c:pt idx="0">
                  <c:v>1</c:v>
                </c:pt>
                <c:pt idx="1">
                  <c:v>0.93393139065526554</c:v>
                </c:pt>
                <c:pt idx="2">
                  <c:v>0.86230803629147534</c:v>
                </c:pt>
                <c:pt idx="3">
                  <c:v>0.86876722142947804</c:v>
                </c:pt>
                <c:pt idx="4">
                  <c:v>0.81759548218816402</c:v>
                </c:pt>
                <c:pt idx="5">
                  <c:v>0.82102701696077285</c:v>
                </c:pt>
                <c:pt idx="6">
                  <c:v>0.76409117705319785</c:v>
                </c:pt>
                <c:pt idx="7">
                  <c:v>0.77098034191988041</c:v>
                </c:pt>
                <c:pt idx="8">
                  <c:v>0.82641036316384431</c:v>
                </c:pt>
                <c:pt idx="9">
                  <c:v>0.7865450150226021</c:v>
                </c:pt>
                <c:pt idx="10">
                  <c:v>0.76916256554966833</c:v>
                </c:pt>
                <c:pt idx="11">
                  <c:v>0.70343319538397497</c:v>
                </c:pt>
                <c:pt idx="12">
                  <c:v>0.63539201696670367</c:v>
                </c:pt>
                <c:pt idx="13">
                  <c:v>0.57971231094236142</c:v>
                </c:pt>
                <c:pt idx="14">
                  <c:v>0.61480221525556222</c:v>
                </c:pt>
                <c:pt idx="15">
                  <c:v>0.63443894465775397</c:v>
                </c:pt>
                <c:pt idx="16">
                  <c:v>0.62525694995510428</c:v>
                </c:pt>
                <c:pt idx="17">
                  <c:v>0.59294501122691901</c:v>
                </c:pt>
                <c:pt idx="18">
                  <c:v>0.62793824423560285</c:v>
                </c:pt>
                <c:pt idx="19">
                  <c:v>0.65386216688432541</c:v>
                </c:pt>
                <c:pt idx="20">
                  <c:v>0.68159437669545464</c:v>
                </c:pt>
                <c:pt idx="21">
                  <c:v>0.69767621162356797</c:v>
                </c:pt>
                <c:pt idx="22">
                  <c:v>0.62995529396972716</c:v>
                </c:pt>
                <c:pt idx="23">
                  <c:v>0.58583640842973783</c:v>
                </c:pt>
                <c:pt idx="24">
                  <c:v>0.57049710401239295</c:v>
                </c:pt>
                <c:pt idx="25">
                  <c:v>0.55649992942401705</c:v>
                </c:pt>
                <c:pt idx="26">
                  <c:v>0.51244568911220156</c:v>
                </c:pt>
                <c:pt idx="27">
                  <c:v>0.54655227426657327</c:v>
                </c:pt>
                <c:pt idx="28">
                  <c:v>0.50879649563555762</c:v>
                </c:pt>
                <c:pt idx="29">
                  <c:v>0.49462139840083136</c:v>
                </c:pt>
                <c:pt idx="30">
                  <c:v>0.49599140277772846</c:v>
                </c:pt>
                <c:pt idx="31">
                  <c:v>0.47284188726109444</c:v>
                </c:pt>
                <c:pt idx="32">
                  <c:v>0.46446232369348439</c:v>
                </c:pt>
                <c:pt idx="33">
                  <c:v>0.49963703780144553</c:v>
                </c:pt>
                <c:pt idx="34">
                  <c:v>0.53869698943020872</c:v>
                </c:pt>
                <c:pt idx="35">
                  <c:v>0.56717054360113062</c:v>
                </c:pt>
                <c:pt idx="36">
                  <c:v>0.61345059621878795</c:v>
                </c:pt>
                <c:pt idx="37">
                  <c:v>0.60606680639525157</c:v>
                </c:pt>
                <c:pt idx="38">
                  <c:v>0.62626339905795891</c:v>
                </c:pt>
                <c:pt idx="39">
                  <c:v>0.59904004801539157</c:v>
                </c:pt>
                <c:pt idx="40">
                  <c:v>0.63320534764305869</c:v>
                </c:pt>
                <c:pt idx="41">
                  <c:v>0.63954947613642166</c:v>
                </c:pt>
                <c:pt idx="42">
                  <c:v>0.65486920906266799</c:v>
                </c:pt>
                <c:pt idx="43">
                  <c:v>0.69481106394184067</c:v>
                </c:pt>
                <c:pt idx="44">
                  <c:v>0.69756293420539162</c:v>
                </c:pt>
                <c:pt idx="45">
                  <c:v>0.66640156192360489</c:v>
                </c:pt>
                <c:pt idx="46">
                  <c:v>0.70332051104128646</c:v>
                </c:pt>
                <c:pt idx="47">
                  <c:v>0.67170424986033084</c:v>
                </c:pt>
                <c:pt idx="48">
                  <c:v>0.65723380103266316</c:v>
                </c:pt>
                <c:pt idx="49">
                  <c:v>0.64191940578580731</c:v>
                </c:pt>
                <c:pt idx="50">
                  <c:v>0.63882651711675176</c:v>
                </c:pt>
                <c:pt idx="51">
                  <c:v>0.64640780107773688</c:v>
                </c:pt>
                <c:pt idx="52">
                  <c:v>0.68137019416105327</c:v>
                </c:pt>
                <c:pt idx="53">
                  <c:v>0.67537004945063428</c:v>
                </c:pt>
                <c:pt idx="54">
                  <c:v>0.69630620724667081</c:v>
                </c:pt>
                <c:pt idx="55">
                  <c:v>0.6920568213763385</c:v>
                </c:pt>
                <c:pt idx="56">
                  <c:v>0.65291087380183932</c:v>
                </c:pt>
                <c:pt idx="57">
                  <c:v>0.66878691153567416</c:v>
                </c:pt>
                <c:pt idx="58">
                  <c:v>0.68701923818267441</c:v>
                </c:pt>
                <c:pt idx="59">
                  <c:v>0.70573610750323534</c:v>
                </c:pt>
                <c:pt idx="60">
                  <c:v>0.73622018757791541</c:v>
                </c:pt>
                <c:pt idx="61">
                  <c:v>0.80505845945083587</c:v>
                </c:pt>
                <c:pt idx="62">
                  <c:v>0.80696816252166215</c:v>
                </c:pt>
                <c:pt idx="63">
                  <c:v>0.88203076163940308</c:v>
                </c:pt>
                <c:pt idx="64">
                  <c:v>0.95552942069572511</c:v>
                </c:pt>
                <c:pt idx="65">
                  <c:v>0.9874600118852328</c:v>
                </c:pt>
                <c:pt idx="66">
                  <c:v>0.96110433028136699</c:v>
                </c:pt>
                <c:pt idx="67">
                  <c:v>1.0117666176786315</c:v>
                </c:pt>
                <c:pt idx="68">
                  <c:v>1.0026670604687906</c:v>
                </c:pt>
                <c:pt idx="69">
                  <c:v>0.91732942852432153</c:v>
                </c:pt>
                <c:pt idx="70">
                  <c:v>0.91957421924577409</c:v>
                </c:pt>
                <c:pt idx="71">
                  <c:v>0.91670551311111992</c:v>
                </c:pt>
                <c:pt idx="72">
                  <c:v>0.95726891110154289</c:v>
                </c:pt>
                <c:pt idx="73">
                  <c:v>0.95648723760857735</c:v>
                </c:pt>
                <c:pt idx="74">
                  <c:v>0.97260762244339993</c:v>
                </c:pt>
                <c:pt idx="75">
                  <c:v>0.96519062039254488</c:v>
                </c:pt>
                <c:pt idx="76">
                  <c:v>1.0216217530599732</c:v>
                </c:pt>
                <c:pt idx="77">
                  <c:v>1.0309680296727528</c:v>
                </c:pt>
                <c:pt idx="78">
                  <c:v>1.0440572056892545</c:v>
                </c:pt>
                <c:pt idx="79">
                  <c:v>1.0252881457257645</c:v>
                </c:pt>
                <c:pt idx="80">
                  <c:v>1.0319756649265832</c:v>
                </c:pt>
                <c:pt idx="81">
                  <c:v>1.0601669151652962</c:v>
                </c:pt>
                <c:pt idx="82">
                  <c:v>1.0757416705513112</c:v>
                </c:pt>
                <c:pt idx="83">
                  <c:v>1.0229893851349188</c:v>
                </c:pt>
                <c:pt idx="84">
                  <c:v>0.98267211347194705</c:v>
                </c:pt>
                <c:pt idx="85">
                  <c:v>0.99551812853843669</c:v>
                </c:pt>
                <c:pt idx="86">
                  <c:v>0.99266780774390539</c:v>
                </c:pt>
                <c:pt idx="87">
                  <c:v>0.92998210098177725</c:v>
                </c:pt>
                <c:pt idx="88">
                  <c:v>0.90786690911592627</c:v>
                </c:pt>
                <c:pt idx="89">
                  <c:v>0.80613607761223072</c:v>
                </c:pt>
                <c:pt idx="90">
                  <c:v>0.80676177225189583</c:v>
                </c:pt>
                <c:pt idx="91">
                  <c:v>0.7428590745887319</c:v>
                </c:pt>
                <c:pt idx="92">
                  <c:v>0.82140895757493815</c:v>
                </c:pt>
                <c:pt idx="93">
                  <c:v>0.85038366053308012</c:v>
                </c:pt>
                <c:pt idx="94">
                  <c:v>0.79954760201788011</c:v>
                </c:pt>
                <c:pt idx="95">
                  <c:v>0.79334581164159745</c:v>
                </c:pt>
                <c:pt idx="96">
                  <c:v>0.77531987526436352</c:v>
                </c:pt>
                <c:pt idx="97">
                  <c:v>0.66779469624452747</c:v>
                </c:pt>
                <c:pt idx="98">
                  <c:v>0.50867965976445417</c:v>
                </c:pt>
                <c:pt idx="99">
                  <c:v>0.50484186828267885</c:v>
                </c:pt>
                <c:pt idx="100">
                  <c:v>0.52543878689967416</c:v>
                </c:pt>
                <c:pt idx="101">
                  <c:v>0.47410751035213272</c:v>
                </c:pt>
                <c:pt idx="102">
                  <c:v>0.44886443836344381</c:v>
                </c:pt>
                <c:pt idx="103">
                  <c:v>0.48095634608564253</c:v>
                </c:pt>
                <c:pt idx="104">
                  <c:v>0.52358246062275304</c:v>
                </c:pt>
                <c:pt idx="105">
                  <c:v>0.5647561332901575</c:v>
                </c:pt>
                <c:pt idx="106">
                  <c:v>0.59061066610680346</c:v>
                </c:pt>
                <c:pt idx="107">
                  <c:v>0.6142382004666318</c:v>
                </c:pt>
                <c:pt idx="108">
                  <c:v>0.62228623483654255</c:v>
                </c:pt>
                <c:pt idx="109">
                  <c:v>0.6009770325586582</c:v>
                </c:pt>
                <c:pt idx="110">
                  <c:v>0.59513583207897869</c:v>
                </c:pt>
                <c:pt idx="111">
                  <c:v>0.55426166253293052</c:v>
                </c:pt>
                <c:pt idx="112">
                  <c:v>0.62548350479145698</c:v>
                </c:pt>
                <c:pt idx="113">
                  <c:v>0.60482075479531194</c:v>
                </c:pt>
                <c:pt idx="114">
                  <c:v>0.6005500182074176</c:v>
                </c:pt>
                <c:pt idx="115">
                  <c:v>0.65771715755524807</c:v>
                </c:pt>
                <c:pt idx="116">
                  <c:v>0.65578728991783541</c:v>
                </c:pt>
                <c:pt idx="117">
                  <c:v>0.57935765180063659</c:v>
                </c:pt>
                <c:pt idx="118">
                  <c:v>0.55646137951730779</c:v>
                </c:pt>
                <c:pt idx="119">
                  <c:v>0.56563388501215217</c:v>
                </c:pt>
                <c:pt idx="120">
                  <c:v>0.52333336891786264</c:v>
                </c:pt>
                <c:pt idx="121">
                  <c:v>0.5556731821939761</c:v>
                </c:pt>
                <c:pt idx="122">
                  <c:v>0.54577475230202255</c:v>
                </c:pt>
                <c:pt idx="123">
                  <c:v>0.58934148456283819</c:v>
                </c:pt>
                <c:pt idx="124">
                  <c:v>0.60665217190174403</c:v>
                </c:pt>
                <c:pt idx="125">
                  <c:v>0.60718593984079483</c:v>
                </c:pt>
                <c:pt idx="126">
                  <c:v>0.63008873595448978</c:v>
                </c:pt>
                <c:pt idx="127">
                  <c:v>0.57855106913718202</c:v>
                </c:pt>
                <c:pt idx="128">
                  <c:v>0.58416393555404522</c:v>
                </c:pt>
                <c:pt idx="129">
                  <c:v>0.57491136486834316</c:v>
                </c:pt>
                <c:pt idx="130">
                  <c:v>0.58216823653748306</c:v>
                </c:pt>
                <c:pt idx="131">
                  <c:v>0.58317290641387431</c:v>
                </c:pt>
                <c:pt idx="132">
                  <c:v>0.53111096086532095</c:v>
                </c:pt>
                <c:pt idx="133">
                  <c:v>0.51599287360493828</c:v>
                </c:pt>
                <c:pt idx="134">
                  <c:v>0.53307937840944275</c:v>
                </c:pt>
                <c:pt idx="135">
                  <c:v>0.50023604404415811</c:v>
                </c:pt>
                <c:pt idx="136">
                  <c:v>0.50146608260592629</c:v>
                </c:pt>
                <c:pt idx="137">
                  <c:v>0.5220552912415799</c:v>
                </c:pt>
                <c:pt idx="138">
                  <c:v>0.57666153063294201</c:v>
                </c:pt>
                <c:pt idx="139">
                  <c:v>0.5980312266105855</c:v>
                </c:pt>
                <c:pt idx="140">
                  <c:v>0.56466064813661609</c:v>
                </c:pt>
                <c:pt idx="141">
                  <c:v>0.50664837621862191</c:v>
                </c:pt>
                <c:pt idx="142">
                  <c:v>0.53417004423157</c:v>
                </c:pt>
                <c:pt idx="143">
                  <c:v>0.51568269512480092</c:v>
                </c:pt>
                <c:pt idx="144">
                  <c:v>0.52427339356607994</c:v>
                </c:pt>
                <c:pt idx="145">
                  <c:v>0.52606744691677854</c:v>
                </c:pt>
                <c:pt idx="146">
                  <c:v>0.52951499472755903</c:v>
                </c:pt>
                <c:pt idx="147">
                  <c:v>0.56021969888371337</c:v>
                </c:pt>
                <c:pt idx="148">
                  <c:v>0.61651264496247615</c:v>
                </c:pt>
                <c:pt idx="149">
                  <c:v>0.66060662133197645</c:v>
                </c:pt>
                <c:pt idx="150">
                  <c:v>0.68555730710516305</c:v>
                </c:pt>
                <c:pt idx="151">
                  <c:v>0.73528965213750341</c:v>
                </c:pt>
                <c:pt idx="152">
                  <c:v>0.82205363063021397</c:v>
                </c:pt>
                <c:pt idx="153">
                  <c:v>0.81693420301922881</c:v>
                </c:pt>
                <c:pt idx="154">
                  <c:v>0.81116832312650422</c:v>
                </c:pt>
                <c:pt idx="155">
                  <c:v>0.81063455518745342</c:v>
                </c:pt>
                <c:pt idx="156">
                  <c:v>0.79406046760443771</c:v>
                </c:pt>
                <c:pt idx="157">
                  <c:v>0.85733806370342436</c:v>
                </c:pt>
                <c:pt idx="158">
                  <c:v>0.84975500051597574</c:v>
                </c:pt>
                <c:pt idx="159">
                  <c:v>0.92886711906464892</c:v>
                </c:pt>
                <c:pt idx="160">
                  <c:v>0.96619766257088746</c:v>
                </c:pt>
                <c:pt idx="161">
                  <c:v>0.88454421555684459</c:v>
                </c:pt>
                <c:pt idx="162">
                  <c:v>0.88018748302321426</c:v>
                </c:pt>
                <c:pt idx="163">
                  <c:v>0.87940225107732173</c:v>
                </c:pt>
                <c:pt idx="164">
                  <c:v>0.84834170162846678</c:v>
                </c:pt>
                <c:pt idx="165">
                  <c:v>0.86781059066760136</c:v>
                </c:pt>
                <c:pt idx="166">
                  <c:v>0.89922698540915691</c:v>
                </c:pt>
                <c:pt idx="167">
                  <c:v>0.92642957880965016</c:v>
                </c:pt>
                <c:pt idx="168">
                  <c:v>0.91479462388931798</c:v>
                </c:pt>
                <c:pt idx="169">
                  <c:v>0.95921182639968794</c:v>
                </c:pt>
                <c:pt idx="170">
                  <c:v>0.97345987191941763</c:v>
                </c:pt>
                <c:pt idx="171">
                  <c:v>1.0355009056262698</c:v>
                </c:pt>
                <c:pt idx="172">
                  <c:v>1.0349623930833165</c:v>
                </c:pt>
                <c:pt idx="173">
                  <c:v>1.0482247471422659</c:v>
                </c:pt>
                <c:pt idx="174">
                  <c:v>1.1148597435778822</c:v>
                </c:pt>
                <c:pt idx="175">
                  <c:v>1.139119496407742</c:v>
                </c:pt>
                <c:pt idx="176">
                  <c:v>1.1576839453279293</c:v>
                </c:pt>
                <c:pt idx="177">
                  <c:v>1.2195500217658706</c:v>
                </c:pt>
                <c:pt idx="178">
                  <c:v>1.2001315441432017</c:v>
                </c:pt>
                <c:pt idx="179">
                  <c:v>1.2208601255184965</c:v>
                </c:pt>
                <c:pt idx="180">
                  <c:v>1.1203480641423003</c:v>
                </c:pt>
                <c:pt idx="181">
                  <c:v>1.0312485543784986</c:v>
                </c:pt>
                <c:pt idx="182">
                  <c:v>1.1317718841889635</c:v>
                </c:pt>
                <c:pt idx="183">
                  <c:v>1.171174040374207</c:v>
                </c:pt>
                <c:pt idx="184">
                  <c:v>1.12884268435455</c:v>
                </c:pt>
                <c:pt idx="185">
                  <c:v>1.0389674318526612</c:v>
                </c:pt>
                <c:pt idx="186">
                  <c:v>0.95050785054023257</c:v>
                </c:pt>
                <c:pt idx="187">
                  <c:v>0.99391563857030851</c:v>
                </c:pt>
                <c:pt idx="188">
                  <c:v>0.9884225734019878</c:v>
                </c:pt>
                <c:pt idx="189">
                  <c:v>1.0221644171313413</c:v>
                </c:pt>
                <c:pt idx="190">
                  <c:v>0.92376963524671352</c:v>
                </c:pt>
                <c:pt idx="191">
                  <c:v>0.98268278883072813</c:v>
                </c:pt>
                <c:pt idx="192">
                  <c:v>1.0015502993251988</c:v>
                </c:pt>
                <c:pt idx="193">
                  <c:v>0.9755996882795237</c:v>
                </c:pt>
                <c:pt idx="194">
                  <c:v>1.0334352237021434</c:v>
                </c:pt>
                <c:pt idx="195">
                  <c:v>1.0858310707503473</c:v>
                </c:pt>
                <c:pt idx="196">
                  <c:v>1.1336264312394211</c:v>
                </c:pt>
                <c:pt idx="197">
                  <c:v>1.1292952009517676</c:v>
                </c:pt>
                <c:pt idx="198">
                  <c:v>1.1339004321148007</c:v>
                </c:pt>
                <c:pt idx="199">
                  <c:v>1.1214618599084529</c:v>
                </c:pt>
                <c:pt idx="200">
                  <c:v>1.138511594032712</c:v>
                </c:pt>
                <c:pt idx="201">
                  <c:v>1.1654271388970932</c:v>
                </c:pt>
                <c:pt idx="202">
                  <c:v>1.188133627024315</c:v>
                </c:pt>
                <c:pt idx="203">
                  <c:v>1.1817135848685094</c:v>
                </c:pt>
                <c:pt idx="204">
                  <c:v>1.1651703372108611</c:v>
                </c:pt>
                <c:pt idx="205">
                  <c:v>1.2072810691490434</c:v>
                </c:pt>
                <c:pt idx="206">
                  <c:v>1.3054546338767092</c:v>
                </c:pt>
                <c:pt idx="207">
                  <c:v>1.3477616738013649</c:v>
                </c:pt>
                <c:pt idx="208">
                  <c:v>1.3501327896017261</c:v>
                </c:pt>
                <c:pt idx="209">
                  <c:v>1.3699029609886808</c:v>
                </c:pt>
                <c:pt idx="210">
                  <c:v>1.3088132203643146</c:v>
                </c:pt>
                <c:pt idx="211">
                  <c:v>1.2724019438642189</c:v>
                </c:pt>
                <c:pt idx="212">
                  <c:v>1.3325142960846343</c:v>
                </c:pt>
                <c:pt idx="213">
                  <c:v>1.3167355227308044</c:v>
                </c:pt>
                <c:pt idx="214">
                  <c:v>1.322825814915374</c:v>
                </c:pt>
                <c:pt idx="215">
                  <c:v>1.3376058491476914</c:v>
                </c:pt>
                <c:pt idx="216">
                  <c:v>1.3560759990653133</c:v>
                </c:pt>
                <c:pt idx="217">
                  <c:v>1.4305004489581445</c:v>
                </c:pt>
                <c:pt idx="218">
                  <c:v>1.3000487508051</c:v>
                </c:pt>
                <c:pt idx="219">
                  <c:v>1.3255865813112426</c:v>
                </c:pt>
                <c:pt idx="220">
                  <c:v>1.1870269481640163</c:v>
                </c:pt>
                <c:pt idx="221">
                  <c:v>1.2320247715769761</c:v>
                </c:pt>
                <c:pt idx="222">
                  <c:v>1.2683014199413332</c:v>
                </c:pt>
                <c:pt idx="223">
                  <c:v>1.257664611067026</c:v>
                </c:pt>
                <c:pt idx="224">
                  <c:v>1.320110715332069</c:v>
                </c:pt>
                <c:pt idx="225">
                  <c:v>1.2218060809215918</c:v>
                </c:pt>
                <c:pt idx="226">
                  <c:v>1.2618226633122318</c:v>
                </c:pt>
                <c:pt idx="227">
                  <c:v>1.2763891903689286</c:v>
                </c:pt>
                <c:pt idx="228">
                  <c:v>1.2279254338050656</c:v>
                </c:pt>
                <c:pt idx="229">
                  <c:v>1.2902855421243729</c:v>
                </c:pt>
                <c:pt idx="230">
                  <c:v>1.3597465432595193</c:v>
                </c:pt>
                <c:pt idx="231">
                  <c:v>1.3815047036816941</c:v>
                </c:pt>
                <c:pt idx="232">
                  <c:v>1.4030161447009299</c:v>
                </c:pt>
                <c:pt idx="233">
                  <c:v>1.3762423448781409</c:v>
                </c:pt>
                <c:pt idx="234">
                  <c:v>1.2539371316259877</c:v>
                </c:pt>
                <c:pt idx="235">
                  <c:v>1.1219214934115245</c:v>
                </c:pt>
                <c:pt idx="236">
                  <c:v>1.1976382547923465</c:v>
                </c:pt>
                <c:pt idx="237">
                  <c:v>1.2975240284533898</c:v>
                </c:pt>
                <c:pt idx="238">
                  <c:v>1.3218549503417896</c:v>
                </c:pt>
                <c:pt idx="239">
                  <c:v>1.2875668840881407</c:v>
                </c:pt>
                <c:pt idx="240">
                  <c:v>1.3723624450367291</c:v>
                </c:pt>
                <c:pt idx="241">
                  <c:v>1.3750526354495454</c:v>
                </c:pt>
                <c:pt idx="242">
                  <c:v>1.3627172583780811</c:v>
                </c:pt>
                <c:pt idx="243">
                  <c:v>1.5677132076724991</c:v>
                </c:pt>
                <c:pt idx="244">
                  <c:v>1.6276464510955884</c:v>
                </c:pt>
                <c:pt idx="245">
                  <c:v>1.6406478519398908</c:v>
                </c:pt>
                <c:pt idx="246">
                  <c:v>1.7179030511361548</c:v>
                </c:pt>
                <c:pt idx="247">
                  <c:v>1.7305231044417797</c:v>
                </c:pt>
                <c:pt idx="248">
                  <c:v>1.7088064593037533</c:v>
                </c:pt>
                <c:pt idx="249">
                  <c:v>1.7116206024935268</c:v>
                </c:pt>
                <c:pt idx="250">
                  <c:v>1.7075550700244229</c:v>
                </c:pt>
                <c:pt idx="251">
                  <c:v>1.6181228449119462</c:v>
                </c:pt>
                <c:pt idx="252">
                  <c:v>1.665921763853947</c:v>
                </c:pt>
                <c:pt idx="253">
                  <c:v>1.7467650697516084</c:v>
                </c:pt>
                <c:pt idx="254">
                  <c:v>1.7135546216593542</c:v>
                </c:pt>
                <c:pt idx="255">
                  <c:v>1.6500403884407215</c:v>
                </c:pt>
                <c:pt idx="256">
                  <c:v>1.707565745383204</c:v>
                </c:pt>
                <c:pt idx="257">
                  <c:v>1.601421246099046</c:v>
                </c:pt>
                <c:pt idx="258">
                  <c:v>1.5732406712191143</c:v>
                </c:pt>
                <c:pt idx="259">
                  <c:v>1.6500208169496231</c:v>
                </c:pt>
                <c:pt idx="260">
                  <c:v>1.5922831389824963</c:v>
                </c:pt>
                <c:pt idx="261">
                  <c:v>1.617898069302057</c:v>
                </c:pt>
                <c:pt idx="262">
                  <c:v>1.5653065073428678</c:v>
                </c:pt>
                <c:pt idx="263">
                  <c:v>1.6488471205591992</c:v>
                </c:pt>
                <c:pt idx="264">
                  <c:v>1.6660397858760259</c:v>
                </c:pt>
                <c:pt idx="265">
                  <c:v>1.5382723473809194</c:v>
                </c:pt>
                <c:pt idx="266">
                  <c:v>1.6361446297607654</c:v>
                </c:pt>
                <c:pt idx="267">
                  <c:v>1.6587722388481052</c:v>
                </c:pt>
                <c:pt idx="268">
                  <c:v>1.5476008317290644</c:v>
                </c:pt>
                <c:pt idx="269">
                  <c:v>1.6207039094350009</c:v>
                </c:pt>
                <c:pt idx="270">
                  <c:v>1.6277288885883976</c:v>
                </c:pt>
                <c:pt idx="271">
                  <c:v>1.6630714430594156</c:v>
                </c:pt>
                <c:pt idx="272">
                  <c:v>1.711404723015955</c:v>
                </c:pt>
                <c:pt idx="273">
                  <c:v>1.8318844499165545</c:v>
                </c:pt>
                <c:pt idx="274">
                  <c:v>1.968360608875019</c:v>
                </c:pt>
                <c:pt idx="275">
                  <c:v>1.9673630559044819</c:v>
                </c:pt>
                <c:pt idx="276">
                  <c:v>1.9345730983331022</c:v>
                </c:pt>
                <c:pt idx="277">
                  <c:v>1.8893973522737921</c:v>
                </c:pt>
                <c:pt idx="278">
                  <c:v>1.8301627517753716</c:v>
                </c:pt>
                <c:pt idx="279">
                  <c:v>1.9860253622801618</c:v>
                </c:pt>
                <c:pt idx="280">
                  <c:v>1.9846778947718025</c:v>
                </c:pt>
                <c:pt idx="281">
                  <c:v>2.1520758235149686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2-4E7B-929F-76052EBFC5A1}"/>
            </c:ext>
          </c:extLst>
        </c:ser>
        <c:ser>
          <c:idx val="3"/>
          <c:order val="2"/>
          <c:tx>
            <c:strRef>
              <c:f>'200008～'!$I$2</c:f>
              <c:strCache>
                <c:ptCount val="1"/>
                <c:pt idx="0">
                  <c:v>TOPIX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'200008～'!$I$3:$I$284</c:f>
              <c:numCache>
                <c:formatCode>#,##0.000_ ;[Red]\-#,##0.000\ </c:formatCode>
                <c:ptCount val="282"/>
                <c:pt idx="37">
                  <c:v>0.60606680639525157</c:v>
                </c:pt>
                <c:pt idx="38">
                  <c:v>0.62067713301977778</c:v>
                </c:pt>
                <c:pt idx="39">
                  <c:v>0.59473428513314963</c:v>
                </c:pt>
                <c:pt idx="40">
                  <c:v>0.62087344441171988</c:v>
                </c:pt>
                <c:pt idx="41">
                  <c:v>0.62314589749419902</c:v>
                </c:pt>
                <c:pt idx="42">
                  <c:v>0.64394300737992538</c:v>
                </c:pt>
                <c:pt idx="43">
                  <c:v>0.70150388702932132</c:v>
                </c:pt>
                <c:pt idx="44">
                  <c:v>0.70571565871098441</c:v>
                </c:pt>
                <c:pt idx="45">
                  <c:v>0.67813093372811462</c:v>
                </c:pt>
                <c:pt idx="46">
                  <c:v>0.7076728238003448</c:v>
                </c:pt>
                <c:pt idx="47">
                  <c:v>0.67775020860434843</c:v>
                </c:pt>
                <c:pt idx="48">
                  <c:v>0.67195009929697325</c:v>
                </c:pt>
                <c:pt idx="49">
                  <c:v>0.65562650961549929</c:v>
                </c:pt>
                <c:pt idx="50">
                  <c:v>0.6457038610773439</c:v>
                </c:pt>
                <c:pt idx="51">
                  <c:v>0.65365149803596234</c:v>
                </c:pt>
                <c:pt idx="52">
                  <c:v>0.68389535005513657</c:v>
                </c:pt>
                <c:pt idx="53">
                  <c:v>0.68181920836459931</c:v>
                </c:pt>
                <c:pt idx="54">
                  <c:v>0.7004211999586113</c:v>
                </c:pt>
                <c:pt idx="55">
                  <c:v>0.70325879189668095</c:v>
                </c:pt>
                <c:pt idx="56">
                  <c:v>0.67217615483920956</c:v>
                </c:pt>
                <c:pt idx="57">
                  <c:v>0.68074247012394795</c:v>
                </c:pt>
                <c:pt idx="58">
                  <c:v>0.70029627452737553</c:v>
                </c:pt>
                <c:pt idx="59">
                  <c:v>0.71682212443085025</c:v>
                </c:pt>
                <c:pt idx="60">
                  <c:v>0.75626881655105949</c:v>
                </c:pt>
                <c:pt idx="61">
                  <c:v>0.84014137155073221</c:v>
                </c:pt>
                <c:pt idx="62">
                  <c:v>0.85944532509168803</c:v>
                </c:pt>
                <c:pt idx="63">
                  <c:v>0.91386522247001323</c:v>
                </c:pt>
                <c:pt idx="64">
                  <c:v>0.98141418778821188</c:v>
                </c:pt>
                <c:pt idx="65">
                  <c:v>1.0177079999772325</c:v>
                </c:pt>
                <c:pt idx="66">
                  <c:v>0.98775564063094201</c:v>
                </c:pt>
                <c:pt idx="67">
                  <c:v>1.0280530154495662</c:v>
                </c:pt>
                <c:pt idx="68">
                  <c:v>1.0210750377905395</c:v>
                </c:pt>
                <c:pt idx="69">
                  <c:v>0.93987945631734771</c:v>
                </c:pt>
                <c:pt idx="70">
                  <c:v>0.94405553501865769</c:v>
                </c:pt>
                <c:pt idx="71">
                  <c:v>0.93516203408068266</c:v>
                </c:pt>
                <c:pt idx="72">
                  <c:v>0.9723124777981772</c:v>
                </c:pt>
                <c:pt idx="73">
                  <c:v>0.95819590406853516</c:v>
                </c:pt>
                <c:pt idx="74">
                  <c:v>0.96217567137790327</c:v>
                </c:pt>
                <c:pt idx="75">
                  <c:v>0.95361530492322355</c:v>
                </c:pt>
                <c:pt idx="76">
                  <c:v>1.0000399747024593</c:v>
                </c:pt>
                <c:pt idx="77">
                  <c:v>1.0243647408130816</c:v>
                </c:pt>
                <c:pt idx="78">
                  <c:v>1.0426752397342101</c:v>
                </c:pt>
                <c:pt idx="79">
                  <c:v>1.0193974677139448</c:v>
                </c:pt>
                <c:pt idx="80">
                  <c:v>1.0118959930097398</c:v>
                </c:pt>
                <c:pt idx="81">
                  <c:v>1.044424195771511</c:v>
                </c:pt>
                <c:pt idx="82">
                  <c:v>1.0558459494844958</c:v>
                </c:pt>
                <c:pt idx="83">
                  <c:v>1.0149774869802222</c:v>
                </c:pt>
                <c:pt idx="84">
                  <c:v>0.95672059421394129</c:v>
                </c:pt>
                <c:pt idx="85">
                  <c:v>0.96169976497319554</c:v>
                </c:pt>
                <c:pt idx="86">
                  <c:v>0.96375211134349748</c:v>
                </c:pt>
                <c:pt idx="87">
                  <c:v>0.91128937905453289</c:v>
                </c:pt>
                <c:pt idx="88">
                  <c:v>0.87785695412381715</c:v>
                </c:pt>
                <c:pt idx="89">
                  <c:v>0.80089693965252362</c:v>
                </c:pt>
                <c:pt idx="90">
                  <c:v>0.7877916670328855</c:v>
                </c:pt>
                <c:pt idx="91">
                  <c:v>0.72156929081780963</c:v>
                </c:pt>
                <c:pt idx="92">
                  <c:v>0.80823779594514</c:v>
                </c:pt>
                <c:pt idx="93">
                  <c:v>0.83767855590636986</c:v>
                </c:pt>
                <c:pt idx="94">
                  <c:v>0.78530505606828782</c:v>
                </c:pt>
                <c:pt idx="95">
                  <c:v>0.7755013841313092</c:v>
                </c:pt>
                <c:pt idx="96">
                  <c:v>0.74640565631349243</c:v>
                </c:pt>
                <c:pt idx="97">
                  <c:v>0.64688172942899547</c:v>
                </c:pt>
                <c:pt idx="98">
                  <c:v>0.51583495206267227</c:v>
                </c:pt>
                <c:pt idx="99">
                  <c:v>0.49662023097259905</c:v>
                </c:pt>
                <c:pt idx="100">
                  <c:v>0.51114727397630155</c:v>
                </c:pt>
                <c:pt idx="101">
                  <c:v>0.47235495316256537</c:v>
                </c:pt>
                <c:pt idx="102">
                  <c:v>0.45015391938295141</c:v>
                </c:pt>
                <c:pt idx="103">
                  <c:v>0.46023718633269567</c:v>
                </c:pt>
                <c:pt idx="104">
                  <c:v>0.4983870335000764</c:v>
                </c:pt>
                <c:pt idx="105">
                  <c:v>0.53415139981385984</c:v>
                </c:pt>
                <c:pt idx="106">
                  <c:v>0.55309842355128491</c:v>
                </c:pt>
                <c:pt idx="107">
                  <c:v>0.56529352517191966</c:v>
                </c:pt>
                <c:pt idx="108">
                  <c:v>0.57449636527295478</c:v>
                </c:pt>
                <c:pt idx="109">
                  <c:v>0.54124835407406335</c:v>
                </c:pt>
                <c:pt idx="110">
                  <c:v>0.53222397887479356</c:v>
                </c:pt>
                <c:pt idx="111">
                  <c:v>0.49966603196272835</c:v>
                </c:pt>
                <c:pt idx="112">
                  <c:v>0.53990986731082291</c:v>
                </c:pt>
                <c:pt idx="113">
                  <c:v>0.53606097426274946</c:v>
                </c:pt>
                <c:pt idx="114">
                  <c:v>0.53188489556143936</c:v>
                </c:pt>
                <c:pt idx="115">
                  <c:v>0.58227743498992557</c:v>
                </c:pt>
                <c:pt idx="116">
                  <c:v>0.58717332212835605</c:v>
                </c:pt>
                <c:pt idx="117">
                  <c:v>0.52377069136117316</c:v>
                </c:pt>
                <c:pt idx="118">
                  <c:v>0.50054645881143756</c:v>
                </c:pt>
                <c:pt idx="119">
                  <c:v>0.50535311349898526</c:v>
                </c:pt>
                <c:pt idx="120">
                  <c:v>0.47868450834517773</c:v>
                </c:pt>
                <c:pt idx="121">
                  <c:v>0.49346140221135171</c:v>
                </c:pt>
                <c:pt idx="122">
                  <c:v>0.48239657830189775</c:v>
                </c:pt>
                <c:pt idx="123">
                  <c:v>0.51215857508630547</c:v>
                </c:pt>
                <c:pt idx="124">
                  <c:v>0.53468084568909702</c:v>
                </c:pt>
                <c:pt idx="125">
                  <c:v>0.54139112599547567</c:v>
                </c:pt>
                <c:pt idx="126">
                  <c:v>0.56589435700786317</c:v>
                </c:pt>
                <c:pt idx="127">
                  <c:v>0.5171793876559716</c:v>
                </c:pt>
                <c:pt idx="128">
                  <c:v>0.50675108856281414</c:v>
                </c:pt>
                <c:pt idx="129">
                  <c:v>0.49879750277413681</c:v>
                </c:pt>
                <c:pt idx="130">
                  <c:v>0.50518654625733761</c:v>
                </c:pt>
                <c:pt idx="131">
                  <c:v>0.50051671466114334</c:v>
                </c:pt>
                <c:pt idx="132">
                  <c:v>0.45841684433468871</c:v>
                </c:pt>
                <c:pt idx="133">
                  <c:v>0.45280709758919674</c:v>
                </c:pt>
                <c:pt idx="134">
                  <c:v>0.45452630947620326</c:v>
                </c:pt>
                <c:pt idx="135">
                  <c:v>0.43334847446671082</c:v>
                </c:pt>
                <c:pt idx="136">
                  <c:v>0.43343770691759353</c:v>
                </c:pt>
                <c:pt idx="137">
                  <c:v>0.44929728785447748</c:v>
                </c:pt>
                <c:pt idx="138">
                  <c:v>0.49729839759930755</c:v>
                </c:pt>
                <c:pt idx="139">
                  <c:v>0.5082382960775258</c:v>
                </c:pt>
                <c:pt idx="140">
                  <c:v>0.47844655514282391</c:v>
                </c:pt>
                <c:pt idx="141">
                  <c:v>0.42801237390392577</c:v>
                </c:pt>
                <c:pt idx="142">
                  <c:v>0.45810750517162879</c:v>
                </c:pt>
                <c:pt idx="143">
                  <c:v>0.43801830606290504</c:v>
                </c:pt>
                <c:pt idx="144">
                  <c:v>0.43524020242542388</c:v>
                </c:pt>
                <c:pt idx="145">
                  <c:v>0.43867862619943698</c:v>
                </c:pt>
                <c:pt idx="146">
                  <c:v>0.44159950175833051</c:v>
                </c:pt>
                <c:pt idx="147">
                  <c:v>0.46487727377859572</c:v>
                </c:pt>
                <c:pt idx="148">
                  <c:v>0.51148040845959686</c:v>
                </c:pt>
                <c:pt idx="149">
                  <c:v>0.55933874628301461</c:v>
                </c:pt>
                <c:pt idx="150">
                  <c:v>0.58040355352138906</c:v>
                </c:pt>
                <c:pt idx="151">
                  <c:v>0.61553139501887599</c:v>
                </c:pt>
                <c:pt idx="152">
                  <c:v>0.69311603664634824</c:v>
                </c:pt>
                <c:pt idx="153">
                  <c:v>0.6756562204236346</c:v>
                </c:pt>
                <c:pt idx="154">
                  <c:v>0.67450214739221825</c:v>
                </c:pt>
                <c:pt idx="155">
                  <c:v>0.67322909775962525</c:v>
                </c:pt>
                <c:pt idx="156">
                  <c:v>0.65797034865868476</c:v>
                </c:pt>
                <c:pt idx="157">
                  <c:v>0.71034979732682557</c:v>
                </c:pt>
                <c:pt idx="158">
                  <c:v>0.71044497860776712</c:v>
                </c:pt>
                <c:pt idx="159">
                  <c:v>0.74875544418673678</c:v>
                </c:pt>
                <c:pt idx="160">
                  <c:v>0.77471018973348271</c:v>
                </c:pt>
                <c:pt idx="161">
                  <c:v>0.72613799230300358</c:v>
                </c:pt>
                <c:pt idx="162">
                  <c:v>0.72079594291015958</c:v>
                </c:pt>
                <c:pt idx="163">
                  <c:v>0.71557881894855158</c:v>
                </c:pt>
                <c:pt idx="164">
                  <c:v>0.69151580136051849</c:v>
                </c:pt>
                <c:pt idx="165">
                  <c:v>0.71469839209984221</c:v>
                </c:pt>
                <c:pt idx="166">
                  <c:v>0.7510754879096867</c:v>
                </c:pt>
                <c:pt idx="167">
                  <c:v>0.76705404544774769</c:v>
                </c:pt>
                <c:pt idx="168">
                  <c:v>0.76024263503036871</c:v>
                </c:pt>
                <c:pt idx="169">
                  <c:v>0.78898738187471362</c:v>
                </c:pt>
                <c:pt idx="170">
                  <c:v>0.7933597719679657</c:v>
                </c:pt>
                <c:pt idx="171">
                  <c:v>0.83898729851931586</c:v>
                </c:pt>
                <c:pt idx="172">
                  <c:v>0.83730377961266256</c:v>
                </c:pt>
                <c:pt idx="173">
                  <c:v>0.84180109513715029</c:v>
                </c:pt>
                <c:pt idx="174">
                  <c:v>0.90651246851727918</c:v>
                </c:pt>
                <c:pt idx="175">
                  <c:v>0.91796991521061699</c:v>
                </c:pt>
                <c:pt idx="176">
                  <c:v>0.94752370294296506</c:v>
                </c:pt>
                <c:pt idx="177">
                  <c:v>0.99562594279879546</c:v>
                </c:pt>
                <c:pt idx="178">
                  <c:v>0.96989725279428562</c:v>
                </c:pt>
                <c:pt idx="179">
                  <c:v>0.98722024592564583</c:v>
                </c:pt>
                <c:pt idx="180">
                  <c:v>0.9143649241949563</c:v>
                </c:pt>
                <c:pt idx="181">
                  <c:v>0.83947510258414149</c:v>
                </c:pt>
                <c:pt idx="182">
                  <c:v>0.92694669976941613</c:v>
                </c:pt>
                <c:pt idx="183">
                  <c:v>0.94006387004917191</c:v>
                </c:pt>
                <c:pt idx="184">
                  <c:v>0.92046247500527356</c:v>
                </c:pt>
                <c:pt idx="185">
                  <c:v>0.85191410623718877</c:v>
                </c:pt>
                <c:pt idx="186">
                  <c:v>0.77206890918735493</c:v>
                </c:pt>
                <c:pt idx="187">
                  <c:v>0.80142638552776113</c:v>
                </c:pt>
                <c:pt idx="188">
                  <c:v>0.79747041353862824</c:v>
                </c:pt>
                <c:pt idx="189">
                  <c:v>0.82081957151959961</c:v>
                </c:pt>
                <c:pt idx="190">
                  <c:v>0.74111714639117809</c:v>
                </c:pt>
                <c:pt idx="191">
                  <c:v>0.78687554720382313</c:v>
                </c:pt>
                <c:pt idx="192">
                  <c:v>0.79092075164383868</c:v>
                </c:pt>
                <c:pt idx="193">
                  <c:v>0.78689934252405858</c:v>
                </c:pt>
                <c:pt idx="194">
                  <c:v>0.82868392485739439</c:v>
                </c:pt>
                <c:pt idx="195">
                  <c:v>0.87413893533703824</c:v>
                </c:pt>
                <c:pt idx="196">
                  <c:v>0.90339528156644378</c:v>
                </c:pt>
                <c:pt idx="197">
                  <c:v>0.90521562356445084</c:v>
                </c:pt>
                <c:pt idx="198">
                  <c:v>0.91333577659477583</c:v>
                </c:pt>
                <c:pt idx="199">
                  <c:v>0.89982003470107719</c:v>
                </c:pt>
                <c:pt idx="200">
                  <c:v>0.911241788414062</c:v>
                </c:pt>
                <c:pt idx="201">
                  <c:v>0.93299665993926262</c:v>
                </c:pt>
                <c:pt idx="202">
                  <c:v>0.95889191718542022</c:v>
                </c:pt>
                <c:pt idx="203">
                  <c:v>0.96288358215490588</c:v>
                </c:pt>
                <c:pt idx="204">
                  <c:v>0.96216972254784439</c:v>
                </c:pt>
                <c:pt idx="205">
                  <c:v>0.99628031410526863</c:v>
                </c:pt>
                <c:pt idx="206">
                  <c:v>1.0505395930720047</c:v>
                </c:pt>
                <c:pt idx="207">
                  <c:v>1.0660779371857112</c:v>
                </c:pt>
                <c:pt idx="208">
                  <c:v>1.0812355561756513</c:v>
                </c:pt>
                <c:pt idx="209">
                  <c:v>1.0926275657383417</c:v>
                </c:pt>
                <c:pt idx="210">
                  <c:v>1.0518959263254217</c:v>
                </c:pt>
                <c:pt idx="211">
                  <c:v>1.0209977029997745</c:v>
                </c:pt>
                <c:pt idx="212">
                  <c:v>1.0572439245483245</c:v>
                </c:pt>
                <c:pt idx="213">
                  <c:v>1.0395283086330804</c:v>
                </c:pt>
                <c:pt idx="214">
                  <c:v>1.0296770460556313</c:v>
                </c:pt>
                <c:pt idx="215">
                  <c:v>1.0430024253874468</c:v>
                </c:pt>
                <c:pt idx="216">
                  <c:v>1.0323302242618764</c:v>
                </c:pt>
                <c:pt idx="217">
                  <c:v>1.0810511424438269</c:v>
                </c:pt>
                <c:pt idx="218">
                  <c:v>0.97924881364679184</c:v>
                </c:pt>
                <c:pt idx="219">
                  <c:v>0.99193766816231088</c:v>
                </c:pt>
                <c:pt idx="220">
                  <c:v>0.88880875026215289</c:v>
                </c:pt>
                <c:pt idx="221">
                  <c:v>0.93247316289408411</c:v>
                </c:pt>
                <c:pt idx="222">
                  <c:v>0.95636961324046932</c:v>
                </c:pt>
                <c:pt idx="223">
                  <c:v>0.94683958748619779</c:v>
                </c:pt>
                <c:pt idx="224">
                  <c:v>0.96247906171090447</c:v>
                </c:pt>
                <c:pt idx="225">
                  <c:v>0.8996296721391942</c:v>
                </c:pt>
                <c:pt idx="226">
                  <c:v>0.92274682574787059</c:v>
                </c:pt>
                <c:pt idx="227">
                  <c:v>0.93107518783025534</c:v>
                </c:pt>
                <c:pt idx="228">
                  <c:v>0.89937982127672256</c:v>
                </c:pt>
                <c:pt idx="229">
                  <c:v>0.94455523674360076</c:v>
                </c:pt>
                <c:pt idx="230">
                  <c:v>0.99167591963972168</c:v>
                </c:pt>
                <c:pt idx="231">
                  <c:v>1.010920384880089</c:v>
                </c:pt>
                <c:pt idx="232">
                  <c:v>1.0240078110095507</c:v>
                </c:pt>
                <c:pt idx="233">
                  <c:v>1.0020447304322906</c:v>
                </c:pt>
                <c:pt idx="234">
                  <c:v>0.89879088710089683</c:v>
                </c:pt>
                <c:pt idx="235">
                  <c:v>0.83464465257635823</c:v>
                </c:pt>
                <c:pt idx="236">
                  <c:v>0.87092656710526128</c:v>
                </c:pt>
                <c:pt idx="237">
                  <c:v>0.93020070981160496</c:v>
                </c:pt>
                <c:pt idx="238">
                  <c:v>0.92728578308277021</c:v>
                </c:pt>
                <c:pt idx="239">
                  <c:v>0.88998066978374557</c:v>
                </c:pt>
                <c:pt idx="240">
                  <c:v>0.96262778246237557</c:v>
                </c:pt>
                <c:pt idx="241">
                  <c:v>0.9669763772353922</c:v>
                </c:pt>
                <c:pt idx="242">
                  <c:v>0.93951657768375807</c:v>
                </c:pt>
                <c:pt idx="243">
                  <c:v>1.0439720846870386</c:v>
                </c:pt>
                <c:pt idx="244">
                  <c:v>1.0735734630598575</c:v>
                </c:pt>
                <c:pt idx="245">
                  <c:v>1.0760124833839844</c:v>
                </c:pt>
                <c:pt idx="246">
                  <c:v>1.1091534156418166</c:v>
                </c:pt>
                <c:pt idx="247">
                  <c:v>1.1624013934985489</c:v>
                </c:pt>
                <c:pt idx="248">
                  <c:v>1.1292307170904226</c:v>
                </c:pt>
                <c:pt idx="249">
                  <c:v>1.143948122656008</c:v>
                </c:pt>
                <c:pt idx="250">
                  <c:v>1.1561967637471722</c:v>
                </c:pt>
                <c:pt idx="251">
                  <c:v>1.1309201848271346</c:v>
                </c:pt>
                <c:pt idx="252">
                  <c:v>1.1663871096379759</c:v>
                </c:pt>
                <c:pt idx="253">
                  <c:v>1.2077076832267217</c:v>
                </c:pt>
                <c:pt idx="254">
                  <c:v>1.1904679737161854</c:v>
                </c:pt>
                <c:pt idx="255">
                  <c:v>1.1471426443976083</c:v>
                </c:pt>
                <c:pt idx="256">
                  <c:v>1.1852032591141064</c:v>
                </c:pt>
                <c:pt idx="257">
                  <c:v>1.127856537346829</c:v>
                </c:pt>
                <c:pt idx="258">
                  <c:v>1.1225025902938675</c:v>
                </c:pt>
                <c:pt idx="259">
                  <c:v>1.1578802826538259</c:v>
                </c:pt>
                <c:pt idx="260">
                  <c:v>1.1300516556385432</c:v>
                </c:pt>
                <c:pt idx="261">
                  <c:v>1.1378148788653375</c:v>
                </c:pt>
                <c:pt idx="262">
                  <c:v>1.1129190250690661</c:v>
                </c:pt>
                <c:pt idx="263">
                  <c:v>1.1542574451479883</c:v>
                </c:pt>
                <c:pt idx="264">
                  <c:v>1.167850521832452</c:v>
                </c:pt>
                <c:pt idx="265">
                  <c:v>1.0921695058238106</c:v>
                </c:pt>
                <c:pt idx="266">
                  <c:v>1.1477851180439638</c:v>
                </c:pt>
                <c:pt idx="267">
                  <c:v>1.1811818499943263</c:v>
                </c:pt>
                <c:pt idx="268">
                  <c:v>1.1253461310619959</c:v>
                </c:pt>
                <c:pt idx="269">
                  <c:v>1.1750545550337148</c:v>
                </c:pt>
                <c:pt idx="270">
                  <c:v>1.1857683979696967</c:v>
                </c:pt>
                <c:pt idx="271">
                  <c:v>1.1918481022898377</c:v>
                </c:pt>
                <c:pt idx="272">
                  <c:v>1.2239598869474895</c:v>
                </c:pt>
                <c:pt idx="273">
                  <c:v>1.2674755788279495</c:v>
                </c:pt>
                <c:pt idx="274">
                  <c:v>1.3614492472675428</c:v>
                </c:pt>
                <c:pt idx="275">
                  <c:v>1.3816514741473847</c:v>
                </c:pt>
                <c:pt idx="276">
                  <c:v>1.3872671697229355</c:v>
                </c:pt>
                <c:pt idx="277">
                  <c:v>1.3821452270422687</c:v>
                </c:pt>
                <c:pt idx="278">
                  <c:v>1.3406997280222872</c:v>
                </c:pt>
                <c:pt idx="279">
                  <c:v>1.4128054971655624</c:v>
                </c:pt>
                <c:pt idx="280">
                  <c:v>1.4077251962953075</c:v>
                </c:pt>
                <c:pt idx="281">
                  <c:v>1.5176060363122559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02-4E7B-929F-76052EBFC5A1}"/>
            </c:ext>
          </c:extLst>
        </c:ser>
        <c:ser>
          <c:idx val="1"/>
          <c:order val="3"/>
          <c:tx>
            <c:strRef>
              <c:f>'200008～'!$J$2</c:f>
              <c:strCache>
                <c:ptCount val="1"/>
                <c:pt idx="0">
                  <c:v>JPX400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'200008～'!$A$3:$A$284</c:f>
              <c:numCache>
                <c:formatCode>m/d/yyyy</c:formatCode>
                <c:ptCount val="282"/>
                <c:pt idx="0">
                  <c:v>36769</c:v>
                </c:pt>
                <c:pt idx="1">
                  <c:v>36799</c:v>
                </c:pt>
                <c:pt idx="2">
                  <c:v>36830</c:v>
                </c:pt>
                <c:pt idx="3">
                  <c:v>36860</c:v>
                </c:pt>
                <c:pt idx="4">
                  <c:v>36891</c:v>
                </c:pt>
                <c:pt idx="5">
                  <c:v>36922</c:v>
                </c:pt>
                <c:pt idx="6">
                  <c:v>36950</c:v>
                </c:pt>
                <c:pt idx="7">
                  <c:v>36981</c:v>
                </c:pt>
                <c:pt idx="8">
                  <c:v>37011</c:v>
                </c:pt>
                <c:pt idx="9">
                  <c:v>37042</c:v>
                </c:pt>
                <c:pt idx="10">
                  <c:v>37072</c:v>
                </c:pt>
                <c:pt idx="11">
                  <c:v>37103</c:v>
                </c:pt>
                <c:pt idx="12">
                  <c:v>37134</c:v>
                </c:pt>
                <c:pt idx="13">
                  <c:v>37164</c:v>
                </c:pt>
                <c:pt idx="14">
                  <c:v>37195</c:v>
                </c:pt>
                <c:pt idx="15">
                  <c:v>37225</c:v>
                </c:pt>
                <c:pt idx="16">
                  <c:v>37256</c:v>
                </c:pt>
                <c:pt idx="17">
                  <c:v>37287</c:v>
                </c:pt>
                <c:pt idx="18">
                  <c:v>37315</c:v>
                </c:pt>
                <c:pt idx="19">
                  <c:v>37346</c:v>
                </c:pt>
                <c:pt idx="20">
                  <c:v>37376</c:v>
                </c:pt>
                <c:pt idx="21">
                  <c:v>37407</c:v>
                </c:pt>
                <c:pt idx="22">
                  <c:v>37437</c:v>
                </c:pt>
                <c:pt idx="23">
                  <c:v>37468</c:v>
                </c:pt>
                <c:pt idx="24">
                  <c:v>37499</c:v>
                </c:pt>
                <c:pt idx="25">
                  <c:v>37529</c:v>
                </c:pt>
                <c:pt idx="26">
                  <c:v>37560</c:v>
                </c:pt>
                <c:pt idx="27">
                  <c:v>37590</c:v>
                </c:pt>
                <c:pt idx="28">
                  <c:v>37621</c:v>
                </c:pt>
                <c:pt idx="29">
                  <c:v>37652</c:v>
                </c:pt>
                <c:pt idx="30">
                  <c:v>37680</c:v>
                </c:pt>
                <c:pt idx="31">
                  <c:v>37711</c:v>
                </c:pt>
                <c:pt idx="32">
                  <c:v>37741</c:v>
                </c:pt>
                <c:pt idx="33">
                  <c:v>37772</c:v>
                </c:pt>
                <c:pt idx="34">
                  <c:v>37802</c:v>
                </c:pt>
                <c:pt idx="35">
                  <c:v>37833</c:v>
                </c:pt>
                <c:pt idx="36">
                  <c:v>37864</c:v>
                </c:pt>
                <c:pt idx="37">
                  <c:v>37894</c:v>
                </c:pt>
                <c:pt idx="38">
                  <c:v>37925</c:v>
                </c:pt>
                <c:pt idx="39">
                  <c:v>37955</c:v>
                </c:pt>
                <c:pt idx="40">
                  <c:v>37986</c:v>
                </c:pt>
                <c:pt idx="41">
                  <c:v>38017</c:v>
                </c:pt>
                <c:pt idx="42">
                  <c:v>38046</c:v>
                </c:pt>
                <c:pt idx="43">
                  <c:v>38077</c:v>
                </c:pt>
                <c:pt idx="44">
                  <c:v>38107</c:v>
                </c:pt>
                <c:pt idx="45">
                  <c:v>38138</c:v>
                </c:pt>
                <c:pt idx="46">
                  <c:v>38168</c:v>
                </c:pt>
                <c:pt idx="47">
                  <c:v>38199</c:v>
                </c:pt>
                <c:pt idx="48">
                  <c:v>38230</c:v>
                </c:pt>
                <c:pt idx="49">
                  <c:v>38260</c:v>
                </c:pt>
                <c:pt idx="50">
                  <c:v>38291</c:v>
                </c:pt>
                <c:pt idx="51">
                  <c:v>38321</c:v>
                </c:pt>
                <c:pt idx="52">
                  <c:v>38352</c:v>
                </c:pt>
                <c:pt idx="53">
                  <c:v>38383</c:v>
                </c:pt>
                <c:pt idx="54">
                  <c:v>38411</c:v>
                </c:pt>
                <c:pt idx="55">
                  <c:v>38442</c:v>
                </c:pt>
                <c:pt idx="56">
                  <c:v>38472</c:v>
                </c:pt>
                <c:pt idx="57">
                  <c:v>38503</c:v>
                </c:pt>
                <c:pt idx="58">
                  <c:v>38533</c:v>
                </c:pt>
                <c:pt idx="59">
                  <c:v>38564</c:v>
                </c:pt>
                <c:pt idx="60">
                  <c:v>38595</c:v>
                </c:pt>
                <c:pt idx="61">
                  <c:v>38625</c:v>
                </c:pt>
                <c:pt idx="62">
                  <c:v>38656</c:v>
                </c:pt>
                <c:pt idx="63">
                  <c:v>38686</c:v>
                </c:pt>
                <c:pt idx="64">
                  <c:v>38717</c:v>
                </c:pt>
                <c:pt idx="65">
                  <c:v>38748</c:v>
                </c:pt>
                <c:pt idx="66">
                  <c:v>38776</c:v>
                </c:pt>
                <c:pt idx="67">
                  <c:v>38807</c:v>
                </c:pt>
                <c:pt idx="68">
                  <c:v>38837</c:v>
                </c:pt>
                <c:pt idx="69">
                  <c:v>38868</c:v>
                </c:pt>
                <c:pt idx="70">
                  <c:v>38898</c:v>
                </c:pt>
                <c:pt idx="71">
                  <c:v>38929</c:v>
                </c:pt>
                <c:pt idx="72">
                  <c:v>38960</c:v>
                </c:pt>
                <c:pt idx="73">
                  <c:v>38990</c:v>
                </c:pt>
                <c:pt idx="74">
                  <c:v>39021</c:v>
                </c:pt>
                <c:pt idx="75">
                  <c:v>39051</c:v>
                </c:pt>
                <c:pt idx="76">
                  <c:v>39082</c:v>
                </c:pt>
                <c:pt idx="77">
                  <c:v>39113</c:v>
                </c:pt>
                <c:pt idx="78">
                  <c:v>39141</c:v>
                </c:pt>
                <c:pt idx="79">
                  <c:v>39172</c:v>
                </c:pt>
                <c:pt idx="80">
                  <c:v>39202</c:v>
                </c:pt>
                <c:pt idx="81">
                  <c:v>39233</c:v>
                </c:pt>
                <c:pt idx="82">
                  <c:v>39263</c:v>
                </c:pt>
                <c:pt idx="83">
                  <c:v>39294</c:v>
                </c:pt>
                <c:pt idx="84">
                  <c:v>39325</c:v>
                </c:pt>
                <c:pt idx="85">
                  <c:v>39355</c:v>
                </c:pt>
                <c:pt idx="86">
                  <c:v>39386</c:v>
                </c:pt>
                <c:pt idx="87">
                  <c:v>39416</c:v>
                </c:pt>
                <c:pt idx="88">
                  <c:v>39447</c:v>
                </c:pt>
                <c:pt idx="89">
                  <c:v>39478</c:v>
                </c:pt>
                <c:pt idx="90">
                  <c:v>39507</c:v>
                </c:pt>
                <c:pt idx="91">
                  <c:v>39538</c:v>
                </c:pt>
                <c:pt idx="92">
                  <c:v>39568</c:v>
                </c:pt>
                <c:pt idx="93">
                  <c:v>39599</c:v>
                </c:pt>
                <c:pt idx="94">
                  <c:v>39629</c:v>
                </c:pt>
                <c:pt idx="95">
                  <c:v>39660</c:v>
                </c:pt>
                <c:pt idx="96">
                  <c:v>39691</c:v>
                </c:pt>
                <c:pt idx="97">
                  <c:v>39721</c:v>
                </c:pt>
                <c:pt idx="98">
                  <c:v>39752</c:v>
                </c:pt>
                <c:pt idx="99">
                  <c:v>39782</c:v>
                </c:pt>
                <c:pt idx="100">
                  <c:v>39813</c:v>
                </c:pt>
                <c:pt idx="101">
                  <c:v>39844</c:v>
                </c:pt>
                <c:pt idx="102">
                  <c:v>39872</c:v>
                </c:pt>
                <c:pt idx="103">
                  <c:v>39903</c:v>
                </c:pt>
                <c:pt idx="104">
                  <c:v>39933</c:v>
                </c:pt>
                <c:pt idx="105">
                  <c:v>39964</c:v>
                </c:pt>
                <c:pt idx="106">
                  <c:v>39994</c:v>
                </c:pt>
                <c:pt idx="107">
                  <c:v>40025</c:v>
                </c:pt>
                <c:pt idx="108">
                  <c:v>40056</c:v>
                </c:pt>
                <c:pt idx="109">
                  <c:v>40086</c:v>
                </c:pt>
                <c:pt idx="110">
                  <c:v>40117</c:v>
                </c:pt>
                <c:pt idx="111">
                  <c:v>40147</c:v>
                </c:pt>
                <c:pt idx="112">
                  <c:v>40178</c:v>
                </c:pt>
                <c:pt idx="113">
                  <c:v>40209</c:v>
                </c:pt>
                <c:pt idx="114">
                  <c:v>40237</c:v>
                </c:pt>
                <c:pt idx="115">
                  <c:v>40268</c:v>
                </c:pt>
                <c:pt idx="116">
                  <c:v>40298</c:v>
                </c:pt>
                <c:pt idx="117">
                  <c:v>40329</c:v>
                </c:pt>
                <c:pt idx="118">
                  <c:v>40359</c:v>
                </c:pt>
                <c:pt idx="119">
                  <c:v>40390</c:v>
                </c:pt>
                <c:pt idx="120">
                  <c:v>40421</c:v>
                </c:pt>
                <c:pt idx="121">
                  <c:v>40451</c:v>
                </c:pt>
                <c:pt idx="122">
                  <c:v>40482</c:v>
                </c:pt>
                <c:pt idx="123">
                  <c:v>40512</c:v>
                </c:pt>
                <c:pt idx="124">
                  <c:v>40543</c:v>
                </c:pt>
                <c:pt idx="125">
                  <c:v>40574</c:v>
                </c:pt>
                <c:pt idx="126">
                  <c:v>40602</c:v>
                </c:pt>
                <c:pt idx="127">
                  <c:v>40633</c:v>
                </c:pt>
                <c:pt idx="128">
                  <c:v>40663</c:v>
                </c:pt>
                <c:pt idx="129">
                  <c:v>40694</c:v>
                </c:pt>
                <c:pt idx="130">
                  <c:v>40724</c:v>
                </c:pt>
                <c:pt idx="131">
                  <c:v>40755</c:v>
                </c:pt>
                <c:pt idx="132">
                  <c:v>40786</c:v>
                </c:pt>
                <c:pt idx="133">
                  <c:v>40816</c:v>
                </c:pt>
                <c:pt idx="134">
                  <c:v>40847</c:v>
                </c:pt>
                <c:pt idx="135">
                  <c:v>40877</c:v>
                </c:pt>
                <c:pt idx="136">
                  <c:v>40908</c:v>
                </c:pt>
                <c:pt idx="137">
                  <c:v>40939</c:v>
                </c:pt>
                <c:pt idx="138">
                  <c:v>40968</c:v>
                </c:pt>
                <c:pt idx="139">
                  <c:v>40999</c:v>
                </c:pt>
                <c:pt idx="140">
                  <c:v>41029</c:v>
                </c:pt>
                <c:pt idx="141">
                  <c:v>41060</c:v>
                </c:pt>
                <c:pt idx="142">
                  <c:v>41090</c:v>
                </c:pt>
                <c:pt idx="143">
                  <c:v>41121</c:v>
                </c:pt>
                <c:pt idx="144">
                  <c:v>41152</c:v>
                </c:pt>
                <c:pt idx="145">
                  <c:v>41182</c:v>
                </c:pt>
                <c:pt idx="146">
                  <c:v>41213</c:v>
                </c:pt>
                <c:pt idx="147">
                  <c:v>41243</c:v>
                </c:pt>
                <c:pt idx="148">
                  <c:v>41274</c:v>
                </c:pt>
                <c:pt idx="149">
                  <c:v>41305</c:v>
                </c:pt>
                <c:pt idx="150">
                  <c:v>41333</c:v>
                </c:pt>
                <c:pt idx="151">
                  <c:v>41364</c:v>
                </c:pt>
                <c:pt idx="152">
                  <c:v>41394</c:v>
                </c:pt>
                <c:pt idx="153">
                  <c:v>41425</c:v>
                </c:pt>
                <c:pt idx="154">
                  <c:v>41455</c:v>
                </c:pt>
                <c:pt idx="155">
                  <c:v>41486</c:v>
                </c:pt>
                <c:pt idx="156">
                  <c:v>41517</c:v>
                </c:pt>
                <c:pt idx="157">
                  <c:v>41547</c:v>
                </c:pt>
                <c:pt idx="158">
                  <c:v>41578</c:v>
                </c:pt>
                <c:pt idx="159">
                  <c:v>41608</c:v>
                </c:pt>
                <c:pt idx="160">
                  <c:v>41639</c:v>
                </c:pt>
                <c:pt idx="161">
                  <c:v>41670</c:v>
                </c:pt>
                <c:pt idx="162">
                  <c:v>41698</c:v>
                </c:pt>
                <c:pt idx="163">
                  <c:v>41729</c:v>
                </c:pt>
                <c:pt idx="164">
                  <c:v>41759</c:v>
                </c:pt>
                <c:pt idx="165">
                  <c:v>41790</c:v>
                </c:pt>
                <c:pt idx="166">
                  <c:v>41820</c:v>
                </c:pt>
                <c:pt idx="167">
                  <c:v>41851</c:v>
                </c:pt>
                <c:pt idx="168">
                  <c:v>41882</c:v>
                </c:pt>
                <c:pt idx="169">
                  <c:v>41912</c:v>
                </c:pt>
                <c:pt idx="170">
                  <c:v>41943</c:v>
                </c:pt>
                <c:pt idx="171">
                  <c:v>41973</c:v>
                </c:pt>
                <c:pt idx="172">
                  <c:v>42004</c:v>
                </c:pt>
                <c:pt idx="173">
                  <c:v>42035</c:v>
                </c:pt>
                <c:pt idx="174">
                  <c:v>42063</c:v>
                </c:pt>
                <c:pt idx="175">
                  <c:v>42094</c:v>
                </c:pt>
                <c:pt idx="176">
                  <c:v>42124</c:v>
                </c:pt>
                <c:pt idx="177">
                  <c:v>42155</c:v>
                </c:pt>
                <c:pt idx="178">
                  <c:v>42185</c:v>
                </c:pt>
                <c:pt idx="179">
                  <c:v>42216</c:v>
                </c:pt>
                <c:pt idx="180">
                  <c:v>42247</c:v>
                </c:pt>
                <c:pt idx="181">
                  <c:v>42277</c:v>
                </c:pt>
                <c:pt idx="182">
                  <c:v>42308</c:v>
                </c:pt>
                <c:pt idx="183">
                  <c:v>42338</c:v>
                </c:pt>
                <c:pt idx="184">
                  <c:v>42369</c:v>
                </c:pt>
                <c:pt idx="185">
                  <c:v>42400</c:v>
                </c:pt>
                <c:pt idx="186">
                  <c:v>42429</c:v>
                </c:pt>
                <c:pt idx="187">
                  <c:v>42460</c:v>
                </c:pt>
                <c:pt idx="188">
                  <c:v>42490</c:v>
                </c:pt>
                <c:pt idx="189">
                  <c:v>42521</c:v>
                </c:pt>
                <c:pt idx="190">
                  <c:v>42551</c:v>
                </c:pt>
                <c:pt idx="191">
                  <c:v>42582</c:v>
                </c:pt>
                <c:pt idx="192">
                  <c:v>42613</c:v>
                </c:pt>
                <c:pt idx="193">
                  <c:v>42643</c:v>
                </c:pt>
                <c:pt idx="194">
                  <c:v>42674</c:v>
                </c:pt>
                <c:pt idx="195">
                  <c:v>42704</c:v>
                </c:pt>
                <c:pt idx="196">
                  <c:v>42735</c:v>
                </c:pt>
                <c:pt idx="197">
                  <c:v>42766</c:v>
                </c:pt>
                <c:pt idx="198">
                  <c:v>42794</c:v>
                </c:pt>
                <c:pt idx="199">
                  <c:v>42825</c:v>
                </c:pt>
                <c:pt idx="200">
                  <c:v>42855</c:v>
                </c:pt>
                <c:pt idx="201">
                  <c:v>42886</c:v>
                </c:pt>
                <c:pt idx="202">
                  <c:v>42916</c:v>
                </c:pt>
                <c:pt idx="203">
                  <c:v>42947</c:v>
                </c:pt>
                <c:pt idx="204">
                  <c:v>42978</c:v>
                </c:pt>
                <c:pt idx="205">
                  <c:v>43008</c:v>
                </c:pt>
                <c:pt idx="206">
                  <c:v>43039</c:v>
                </c:pt>
                <c:pt idx="207">
                  <c:v>43069</c:v>
                </c:pt>
                <c:pt idx="208">
                  <c:v>43100</c:v>
                </c:pt>
                <c:pt idx="209">
                  <c:v>43131</c:v>
                </c:pt>
                <c:pt idx="210">
                  <c:v>43159</c:v>
                </c:pt>
                <c:pt idx="211">
                  <c:v>43190</c:v>
                </c:pt>
                <c:pt idx="212">
                  <c:v>43220</c:v>
                </c:pt>
                <c:pt idx="213">
                  <c:v>43251</c:v>
                </c:pt>
                <c:pt idx="214">
                  <c:v>43281</c:v>
                </c:pt>
                <c:pt idx="215">
                  <c:v>43312</c:v>
                </c:pt>
                <c:pt idx="216">
                  <c:v>43343</c:v>
                </c:pt>
                <c:pt idx="217">
                  <c:v>43373</c:v>
                </c:pt>
                <c:pt idx="218">
                  <c:v>43404</c:v>
                </c:pt>
                <c:pt idx="219">
                  <c:v>43434</c:v>
                </c:pt>
                <c:pt idx="220">
                  <c:v>43465</c:v>
                </c:pt>
                <c:pt idx="221">
                  <c:v>43496</c:v>
                </c:pt>
                <c:pt idx="222">
                  <c:v>43524</c:v>
                </c:pt>
                <c:pt idx="223">
                  <c:v>43555</c:v>
                </c:pt>
                <c:pt idx="224">
                  <c:v>43585</c:v>
                </c:pt>
                <c:pt idx="225">
                  <c:v>43616</c:v>
                </c:pt>
                <c:pt idx="226">
                  <c:v>43646</c:v>
                </c:pt>
                <c:pt idx="227">
                  <c:v>43677</c:v>
                </c:pt>
                <c:pt idx="228">
                  <c:v>43708</c:v>
                </c:pt>
                <c:pt idx="229">
                  <c:v>43738</c:v>
                </c:pt>
                <c:pt idx="230">
                  <c:v>43769</c:v>
                </c:pt>
                <c:pt idx="231">
                  <c:v>43799</c:v>
                </c:pt>
                <c:pt idx="232">
                  <c:v>43830</c:v>
                </c:pt>
                <c:pt idx="233">
                  <c:v>43861</c:v>
                </c:pt>
                <c:pt idx="234">
                  <c:v>43890</c:v>
                </c:pt>
                <c:pt idx="235">
                  <c:v>43921</c:v>
                </c:pt>
                <c:pt idx="236">
                  <c:v>43951</c:v>
                </c:pt>
                <c:pt idx="237">
                  <c:v>43982</c:v>
                </c:pt>
                <c:pt idx="238">
                  <c:v>44012</c:v>
                </c:pt>
                <c:pt idx="239">
                  <c:v>44043</c:v>
                </c:pt>
                <c:pt idx="240">
                  <c:v>44074</c:v>
                </c:pt>
                <c:pt idx="241">
                  <c:v>44104</c:v>
                </c:pt>
                <c:pt idx="242">
                  <c:v>44135</c:v>
                </c:pt>
                <c:pt idx="243">
                  <c:v>44165</c:v>
                </c:pt>
                <c:pt idx="244">
                  <c:v>44196</c:v>
                </c:pt>
                <c:pt idx="245">
                  <c:v>44227</c:v>
                </c:pt>
                <c:pt idx="246">
                  <c:v>44255</c:v>
                </c:pt>
                <c:pt idx="247">
                  <c:v>44286</c:v>
                </c:pt>
                <c:pt idx="248">
                  <c:v>44316</c:v>
                </c:pt>
                <c:pt idx="249">
                  <c:v>44347</c:v>
                </c:pt>
                <c:pt idx="250">
                  <c:v>44377</c:v>
                </c:pt>
                <c:pt idx="251">
                  <c:v>44408</c:v>
                </c:pt>
                <c:pt idx="252">
                  <c:v>44439</c:v>
                </c:pt>
                <c:pt idx="253">
                  <c:v>44469</c:v>
                </c:pt>
                <c:pt idx="254">
                  <c:v>44500</c:v>
                </c:pt>
                <c:pt idx="255">
                  <c:v>44530</c:v>
                </c:pt>
                <c:pt idx="256">
                  <c:v>44561</c:v>
                </c:pt>
                <c:pt idx="257">
                  <c:v>44592</c:v>
                </c:pt>
                <c:pt idx="258">
                  <c:v>44620</c:v>
                </c:pt>
                <c:pt idx="259">
                  <c:v>44651</c:v>
                </c:pt>
                <c:pt idx="260">
                  <c:v>44681</c:v>
                </c:pt>
                <c:pt idx="261">
                  <c:v>44712</c:v>
                </c:pt>
                <c:pt idx="262">
                  <c:v>44742</c:v>
                </c:pt>
                <c:pt idx="263">
                  <c:v>44773</c:v>
                </c:pt>
                <c:pt idx="264">
                  <c:v>44804</c:v>
                </c:pt>
                <c:pt idx="265">
                  <c:v>44834</c:v>
                </c:pt>
                <c:pt idx="266">
                  <c:v>44865</c:v>
                </c:pt>
                <c:pt idx="267">
                  <c:v>44895</c:v>
                </c:pt>
                <c:pt idx="268">
                  <c:v>44926</c:v>
                </c:pt>
                <c:pt idx="269">
                  <c:v>44957</c:v>
                </c:pt>
                <c:pt idx="270">
                  <c:v>44985</c:v>
                </c:pt>
                <c:pt idx="271">
                  <c:v>45016</c:v>
                </c:pt>
                <c:pt idx="272">
                  <c:v>45046</c:v>
                </c:pt>
                <c:pt idx="273">
                  <c:v>45077</c:v>
                </c:pt>
                <c:pt idx="274">
                  <c:v>45107</c:v>
                </c:pt>
                <c:pt idx="275">
                  <c:v>45138</c:v>
                </c:pt>
                <c:pt idx="276">
                  <c:v>45169</c:v>
                </c:pt>
                <c:pt idx="277">
                  <c:v>45199</c:v>
                </c:pt>
                <c:pt idx="278">
                  <c:v>45230</c:v>
                </c:pt>
                <c:pt idx="279">
                  <c:v>45260</c:v>
                </c:pt>
                <c:pt idx="280">
                  <c:v>45291</c:v>
                </c:pt>
                <c:pt idx="281">
                  <c:v>45322</c:v>
                </c:pt>
              </c:numCache>
            </c:numRef>
          </c:cat>
          <c:val>
            <c:numRef>
              <c:f>'200008～'!$J$3:$J$284</c:f>
              <c:numCache>
                <c:formatCode>#,##0.000_ ;[Red]\-#,##0.000\ </c:formatCode>
                <c:ptCount val="282"/>
                <c:pt idx="73">
                  <c:v>0.95648723760857735</c:v>
                </c:pt>
                <c:pt idx="74">
                  <c:v>0.96359961024116991</c:v>
                </c:pt>
                <c:pt idx="75">
                  <c:v>0.95856991640725986</c:v>
                </c:pt>
                <c:pt idx="76">
                  <c:v>1.0089236359589797</c:v>
                </c:pt>
                <c:pt idx="77">
                  <c:v>1.0343391871286303</c:v>
                </c:pt>
                <c:pt idx="78">
                  <c:v>1.0561550898192387</c:v>
                </c:pt>
                <c:pt idx="79">
                  <c:v>1.036615342651795</c:v>
                </c:pt>
                <c:pt idx="80">
                  <c:v>1.0319249340883536</c:v>
                </c:pt>
                <c:pt idx="81">
                  <c:v>1.0655555350196197</c:v>
                </c:pt>
                <c:pt idx="82">
                  <c:v>1.076022205212527</c:v>
                </c:pt>
                <c:pt idx="83">
                  <c:v>1.0385466048834913</c:v>
                </c:pt>
                <c:pt idx="84">
                  <c:v>0.98547369614964764</c:v>
                </c:pt>
                <c:pt idx="85">
                  <c:v>1.0000699728060485</c:v>
                </c:pt>
                <c:pt idx="86">
                  <c:v>0.9989771097137744</c:v>
                </c:pt>
                <c:pt idx="87">
                  <c:v>0.94301817317307257</c:v>
                </c:pt>
                <c:pt idx="88">
                  <c:v>0.91201773409056341</c:v>
                </c:pt>
                <c:pt idx="89">
                  <c:v>0.82501910232035591</c:v>
                </c:pt>
                <c:pt idx="90">
                  <c:v>0.81348620713492215</c:v>
                </c:pt>
                <c:pt idx="91">
                  <c:v>0.74231270962262674</c:v>
                </c:pt>
                <c:pt idx="92">
                  <c:v>0.83186929997122272</c:v>
                </c:pt>
                <c:pt idx="93">
                  <c:v>0.86480380529592815</c:v>
                </c:pt>
                <c:pt idx="94">
                  <c:v>0.81068149563255643</c:v>
                </c:pt>
                <c:pt idx="95">
                  <c:v>0.79925234883561291</c:v>
                </c:pt>
                <c:pt idx="96">
                  <c:v>0.769537548567235</c:v>
                </c:pt>
                <c:pt idx="97">
                  <c:v>0.65856182301374422</c:v>
                </c:pt>
                <c:pt idx="98">
                  <c:v>0.5248105221761088</c:v>
                </c:pt>
                <c:pt idx="99">
                  <c:v>0.50660618500916665</c:v>
                </c:pt>
                <c:pt idx="100">
                  <c:v>0.52248599747182367</c:v>
                </c:pt>
                <c:pt idx="101">
                  <c:v>0.47997229127737884</c:v>
                </c:pt>
                <c:pt idx="102">
                  <c:v>0.45692542797738445</c:v>
                </c:pt>
                <c:pt idx="103">
                  <c:v>0.46673385670547768</c:v>
                </c:pt>
                <c:pt idx="104">
                  <c:v>0.50738289591759489</c:v>
                </c:pt>
                <c:pt idx="105">
                  <c:v>0.54721526707166257</c:v>
                </c:pt>
                <c:pt idx="106">
                  <c:v>0.56557031980296579</c:v>
                </c:pt>
                <c:pt idx="107">
                  <c:v>0.58013925735699401</c:v>
                </c:pt>
                <c:pt idx="108">
                  <c:v>0.58891090320280803</c:v>
                </c:pt>
                <c:pt idx="109">
                  <c:v>0.56430150505183307</c:v>
                </c:pt>
                <c:pt idx="110">
                  <c:v>0.55250643488467344</c:v>
                </c:pt>
                <c:pt idx="111">
                  <c:v>0.5234421650522354</c:v>
                </c:pt>
                <c:pt idx="112">
                  <c:v>0.56919590537913056</c:v>
                </c:pt>
                <c:pt idx="113">
                  <c:v>0.56638909086889</c:v>
                </c:pt>
                <c:pt idx="114">
                  <c:v>0.56360470844264743</c:v>
                </c:pt>
                <c:pt idx="115">
                  <c:v>0.61744801906129487</c:v>
                </c:pt>
                <c:pt idx="116">
                  <c:v>0.61855350020081767</c:v>
                </c:pt>
                <c:pt idx="117">
                  <c:v>0.55224916692132231</c:v>
                </c:pt>
                <c:pt idx="118">
                  <c:v>0.52979885685514772</c:v>
                </c:pt>
                <c:pt idx="119">
                  <c:v>0.53601184311994832</c:v>
                </c:pt>
                <c:pt idx="120">
                  <c:v>0.50967307149325813</c:v>
                </c:pt>
                <c:pt idx="121">
                  <c:v>0.52629103971997193</c:v>
                </c:pt>
                <c:pt idx="122">
                  <c:v>0.5174121404725428</c:v>
                </c:pt>
                <c:pt idx="123">
                  <c:v>0.54619951426813151</c:v>
                </c:pt>
                <c:pt idx="124">
                  <c:v>0.56697723207121065</c:v>
                </c:pt>
                <c:pt idx="125">
                  <c:v>0.57347833041485974</c:v>
                </c:pt>
                <c:pt idx="126">
                  <c:v>0.59764259189900093</c:v>
                </c:pt>
                <c:pt idx="127">
                  <c:v>0.54980687377604798</c:v>
                </c:pt>
                <c:pt idx="128">
                  <c:v>0.53948110511075253</c:v>
                </c:pt>
                <c:pt idx="129">
                  <c:v>0.53019702634611088</c:v>
                </c:pt>
                <c:pt idx="130">
                  <c:v>0.53630065620142153</c:v>
                </c:pt>
                <c:pt idx="131">
                  <c:v>0.53217455475105302</c:v>
                </c:pt>
                <c:pt idx="132">
                  <c:v>0.48934119135963783</c:v>
                </c:pt>
                <c:pt idx="133">
                  <c:v>0.48439701984596983</c:v>
                </c:pt>
                <c:pt idx="134">
                  <c:v>0.48760480785767324</c:v>
                </c:pt>
                <c:pt idx="135">
                  <c:v>0.46607351223278876</c:v>
                </c:pt>
                <c:pt idx="136">
                  <c:v>0.46760099695252255</c:v>
                </c:pt>
                <c:pt idx="137">
                  <c:v>0.48054571142457586</c:v>
                </c:pt>
                <c:pt idx="138">
                  <c:v>0.52874034289149552</c:v>
                </c:pt>
                <c:pt idx="139">
                  <c:v>0.54021014784068522</c:v>
                </c:pt>
                <c:pt idx="140">
                  <c:v>0.51160853974070419</c:v>
                </c:pt>
                <c:pt idx="141">
                  <c:v>0.46117069987399195</c:v>
                </c:pt>
                <c:pt idx="142">
                  <c:v>0.49208982265200868</c:v>
                </c:pt>
                <c:pt idx="143">
                  <c:v>0.47409158025679754</c:v>
                </c:pt>
                <c:pt idx="144">
                  <c:v>0.47394647271343593</c:v>
                </c:pt>
                <c:pt idx="145">
                  <c:v>0.47758117132372491</c:v>
                </c:pt>
                <c:pt idx="146">
                  <c:v>0.48194631466919641</c:v>
                </c:pt>
                <c:pt idx="147">
                  <c:v>0.5067155414186566</c:v>
                </c:pt>
                <c:pt idx="148">
                  <c:v>0.55014615904651665</c:v>
                </c:pt>
                <c:pt idx="149">
                  <c:v>0.60039753221499614</c:v>
                </c:pt>
                <c:pt idx="150">
                  <c:v>0.62303500998202843</c:v>
                </c:pt>
                <c:pt idx="151">
                  <c:v>0.66208576320929347</c:v>
                </c:pt>
                <c:pt idx="152">
                  <c:v>0.74229588555962833</c:v>
                </c:pt>
                <c:pt idx="153">
                  <c:v>0.71830897773959579</c:v>
                </c:pt>
                <c:pt idx="154">
                  <c:v>0.71942988093686722</c:v>
                </c:pt>
                <c:pt idx="155">
                  <c:v>0.71866298406518803</c:v>
                </c:pt>
                <c:pt idx="156">
                  <c:v>0.70100262493519561</c:v>
                </c:pt>
                <c:pt idx="157">
                  <c:v>0.75531981332829945</c:v>
                </c:pt>
                <c:pt idx="158">
                  <c:v>0.75400052638817139</c:v>
                </c:pt>
                <c:pt idx="159">
                  <c:v>0.79735473472991336</c:v>
                </c:pt>
                <c:pt idx="160">
                  <c:v>0.82488661282424325</c:v>
                </c:pt>
                <c:pt idx="161">
                  <c:v>0.77353256252674063</c:v>
                </c:pt>
                <c:pt idx="162">
                  <c:v>0.76912606002639805</c:v>
                </c:pt>
                <c:pt idx="163">
                  <c:v>0.76366805358865253</c:v>
                </c:pt>
                <c:pt idx="164">
                  <c:v>0.74222368228926006</c:v>
                </c:pt>
                <c:pt idx="165">
                  <c:v>0.76730485520681635</c:v>
                </c:pt>
                <c:pt idx="166">
                  <c:v>0.80378573281106891</c:v>
                </c:pt>
                <c:pt idx="167">
                  <c:v>0.82259643724857989</c:v>
                </c:pt>
                <c:pt idx="168">
                  <c:v>0.8127880085204866</c:v>
                </c:pt>
                <c:pt idx="169">
                  <c:v>0.84510563153524898</c:v>
                </c:pt>
                <c:pt idx="170">
                  <c:v>0.85330385723386626</c:v>
                </c:pt>
                <c:pt idx="171">
                  <c:v>0.89977402224344527</c:v>
                </c:pt>
                <c:pt idx="172">
                  <c:v>0.89506959362750516</c:v>
                </c:pt>
                <c:pt idx="173">
                  <c:v>0.89939828483647999</c:v>
                </c:pt>
                <c:pt idx="174">
                  <c:v>0.96925319641127228</c:v>
                </c:pt>
                <c:pt idx="175">
                  <c:v>0.98301317693612511</c:v>
                </c:pt>
                <c:pt idx="176">
                  <c:v>1.010954440563417</c:v>
                </c:pt>
                <c:pt idx="177">
                  <c:v>1.0599944811960087</c:v>
                </c:pt>
                <c:pt idx="178">
                  <c:v>1.0316087819045077</c:v>
                </c:pt>
                <c:pt idx="179">
                  <c:v>1.0488162933387921</c:v>
                </c:pt>
                <c:pt idx="180">
                  <c:v>0.9683446970093561</c:v>
                </c:pt>
                <c:pt idx="181">
                  <c:v>0.88526396890991177</c:v>
                </c:pt>
                <c:pt idx="182">
                  <c:v>0.98145344609564422</c:v>
                </c:pt>
                <c:pt idx="183">
                  <c:v>0.9976858628786438</c:v>
                </c:pt>
                <c:pt idx="184">
                  <c:v>0.97803395529121062</c:v>
                </c:pt>
                <c:pt idx="185">
                  <c:v>0.90551523374166454</c:v>
                </c:pt>
                <c:pt idx="186">
                  <c:v>0.82407415078194335</c:v>
                </c:pt>
                <c:pt idx="187">
                  <c:v>0.85254467139106149</c:v>
                </c:pt>
                <c:pt idx="188">
                  <c:v>0.84994325064992693</c:v>
                </c:pt>
                <c:pt idx="189">
                  <c:v>0.87297679490004754</c:v>
                </c:pt>
                <c:pt idx="190">
                  <c:v>0.78864197310459394</c:v>
                </c:pt>
                <c:pt idx="191">
                  <c:v>0.83278761340988783</c:v>
                </c:pt>
                <c:pt idx="192">
                  <c:v>0.83892909740694499</c:v>
                </c:pt>
                <c:pt idx="193">
                  <c:v>0.83044205862685461</c:v>
                </c:pt>
                <c:pt idx="194">
                  <c:v>0.87537422387732577</c:v>
                </c:pt>
                <c:pt idx="195">
                  <c:v>0.9240868962840727</c:v>
                </c:pt>
                <c:pt idx="196">
                  <c:v>0.9544010537967702</c:v>
                </c:pt>
                <c:pt idx="197">
                  <c:v>0.95633231602846669</c:v>
                </c:pt>
                <c:pt idx="198">
                  <c:v>0.96375312981603056</c:v>
                </c:pt>
                <c:pt idx="199">
                  <c:v>0.94792729455549374</c:v>
                </c:pt>
                <c:pt idx="200">
                  <c:v>0.95978054794052292</c:v>
                </c:pt>
                <c:pt idx="201">
                  <c:v>0.97979206987454792</c:v>
                </c:pt>
                <c:pt idx="202">
                  <c:v>1.0061932307348573</c:v>
                </c:pt>
                <c:pt idx="203">
                  <c:v>1.008737870263372</c:v>
                </c:pt>
                <c:pt idx="204">
                  <c:v>1.0041449010647967</c:v>
                </c:pt>
                <c:pt idx="205">
                  <c:v>1.0365866015441727</c:v>
                </c:pt>
                <c:pt idx="206">
                  <c:v>1.0956762158078348</c:v>
                </c:pt>
                <c:pt idx="207">
                  <c:v>1.1129650435466116</c:v>
                </c:pt>
                <c:pt idx="208">
                  <c:v>1.1267986293470831</c:v>
                </c:pt>
                <c:pt idx="209">
                  <c:v>1.1391769336981887</c:v>
                </c:pt>
                <c:pt idx="210">
                  <c:v>1.0945069434294432</c:v>
                </c:pt>
                <c:pt idx="211">
                  <c:v>1.0641282936752514</c:v>
                </c:pt>
                <c:pt idx="212">
                  <c:v>1.1014700025029245</c:v>
                </c:pt>
                <c:pt idx="213">
                  <c:v>1.0830280254461293</c:v>
                </c:pt>
                <c:pt idx="214">
                  <c:v>1.073403259405769</c:v>
                </c:pt>
                <c:pt idx="215">
                  <c:v>1.086538646591805</c:v>
                </c:pt>
                <c:pt idx="216">
                  <c:v>1.074789141595266</c:v>
                </c:pt>
                <c:pt idx="217">
                  <c:v>1.1283366291061907</c:v>
                </c:pt>
                <c:pt idx="218">
                  <c:v>1.0223485372291137</c:v>
                </c:pt>
                <c:pt idx="219">
                  <c:v>1.0337391288816857</c:v>
                </c:pt>
                <c:pt idx="220">
                  <c:v>0.92906471592373752</c:v>
                </c:pt>
                <c:pt idx="221">
                  <c:v>0.9766824222303353</c:v>
                </c:pt>
                <c:pt idx="222">
                  <c:v>1.0003763109531449</c:v>
                </c:pt>
                <c:pt idx="223">
                  <c:v>0.99379880332337822</c:v>
                </c:pt>
                <c:pt idx="224">
                  <c:v>1.0088009604996162</c:v>
                </c:pt>
                <c:pt idx="225">
                  <c:v>0.94366449759326276</c:v>
                </c:pt>
                <c:pt idx="226">
                  <c:v>0.9690421946211667</c:v>
                </c:pt>
                <c:pt idx="227">
                  <c:v>0.97589800029303286</c:v>
                </c:pt>
                <c:pt idx="228">
                  <c:v>0.94589648995105646</c:v>
                </c:pt>
                <c:pt idx="229">
                  <c:v>0.99549943569147092</c:v>
                </c:pt>
                <c:pt idx="230">
                  <c:v>1.0454143275999814</c:v>
                </c:pt>
                <c:pt idx="231">
                  <c:v>1.0643526145152309</c:v>
                </c:pt>
                <c:pt idx="232">
                  <c:v>1.0778882742001044</c:v>
                </c:pt>
                <c:pt idx="233">
                  <c:v>1.0579384404970738</c:v>
                </c:pt>
                <c:pt idx="234">
                  <c:v>0.95226159378546804</c:v>
                </c:pt>
                <c:pt idx="235">
                  <c:v>0.88138321837827038</c:v>
                </c:pt>
                <c:pt idx="236">
                  <c:v>0.9202299798416792</c:v>
                </c:pt>
                <c:pt idx="237">
                  <c:v>0.98693388461738774</c:v>
                </c:pt>
                <c:pt idx="238">
                  <c:v>0.98489957499982583</c:v>
                </c:pt>
                <c:pt idx="239">
                  <c:v>0.94622806419265071</c:v>
                </c:pt>
                <c:pt idx="240">
                  <c:v>1.0242531613610626</c:v>
                </c:pt>
                <c:pt idx="241">
                  <c:v>1.0246751649412738</c:v>
                </c:pt>
                <c:pt idx="242">
                  <c:v>0.99613804908278702</c:v>
                </c:pt>
                <c:pt idx="243">
                  <c:v>1.118413235947608</c:v>
                </c:pt>
                <c:pt idx="244">
                  <c:v>1.1455644696165981</c:v>
                </c:pt>
                <c:pt idx="245">
                  <c:v>1.1503649355921544</c:v>
                </c:pt>
                <c:pt idx="246">
                  <c:v>1.1827063926961645</c:v>
                </c:pt>
                <c:pt idx="247">
                  <c:v>1.2353692148944211</c:v>
                </c:pt>
                <c:pt idx="248">
                  <c:v>1.1987944029384272</c:v>
                </c:pt>
                <c:pt idx="249">
                  <c:v>1.2186986714708372</c:v>
                </c:pt>
                <c:pt idx="250">
                  <c:v>1.2273742799570353</c:v>
                </c:pt>
                <c:pt idx="251">
                  <c:v>1.1957969157142043</c:v>
                </c:pt>
                <c:pt idx="252">
                  <c:v>1.237729490732578</c:v>
                </c:pt>
                <c:pt idx="253">
                  <c:v>1.2823651318727016</c:v>
                </c:pt>
                <c:pt idx="254">
                  <c:v>1.2638418385114141</c:v>
                </c:pt>
                <c:pt idx="255">
                  <c:v>1.219813265644484</c:v>
                </c:pt>
                <c:pt idx="256">
                  <c:v>1.2611717195130359</c:v>
                </c:pt>
                <c:pt idx="257">
                  <c:v>1.1978094942503934</c:v>
                </c:pt>
                <c:pt idx="258">
                  <c:v>1.1898236723471314</c:v>
                </c:pt>
                <c:pt idx="259">
                  <c:v>1.2307559166197226</c:v>
                </c:pt>
                <c:pt idx="260">
                  <c:v>1.200270714466541</c:v>
                </c:pt>
                <c:pt idx="261">
                  <c:v>1.2089442199448641</c:v>
                </c:pt>
                <c:pt idx="262">
                  <c:v>1.1784877588993043</c:v>
                </c:pt>
                <c:pt idx="263">
                  <c:v>1.2241328438193346</c:v>
                </c:pt>
                <c:pt idx="264">
                  <c:v>1.2393235707016805</c:v>
                </c:pt>
                <c:pt idx="265">
                  <c:v>1.1544314518194034</c:v>
                </c:pt>
                <c:pt idx="266">
                  <c:v>1.2143356311332407</c:v>
                </c:pt>
                <c:pt idx="267">
                  <c:v>1.2547428244397549</c:v>
                </c:pt>
                <c:pt idx="268">
                  <c:v>1.1944741237609515</c:v>
                </c:pt>
                <c:pt idx="269">
                  <c:v>1.2481092365999935</c:v>
                </c:pt>
                <c:pt idx="270">
                  <c:v>1.2598727616490308</c:v>
                </c:pt>
                <c:pt idx="271">
                  <c:v>1.2658537160449779</c:v>
                </c:pt>
                <c:pt idx="272">
                  <c:v>1.2982666754167316</c:v>
                </c:pt>
                <c:pt idx="273">
                  <c:v>1.3551558424407224</c:v>
                </c:pt>
                <c:pt idx="274">
                  <c:v>1.4556957419168031</c:v>
                </c:pt>
                <c:pt idx="275">
                  <c:v>1.4751254316721318</c:v>
                </c:pt>
                <c:pt idx="276">
                  <c:v>1.4777626035471381</c:v>
                </c:pt>
                <c:pt idx="277">
                  <c:v>1.4660810958052179</c:v>
                </c:pt>
                <c:pt idx="278">
                  <c:v>1.4150530117283102</c:v>
                </c:pt>
                <c:pt idx="279">
                  <c:v>1.5033821464806445</c:v>
                </c:pt>
                <c:pt idx="280">
                  <c:v>1.4987436121114484</c:v>
                </c:pt>
                <c:pt idx="281">
                  <c:v>1.6164237267698196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02-4E7B-929F-76052EBFC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'198912～'!$G$2</c:f>
              <c:strCache>
                <c:ptCount val="1"/>
                <c:pt idx="0">
                  <c:v>S&amp;P500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'198912～'!$A$3:$A$412</c:f>
              <c:numCache>
                <c:formatCode>m/d/yyyy</c:formatCode>
                <c:ptCount val="410"/>
                <c:pt idx="0">
                  <c:v>32873</c:v>
                </c:pt>
                <c:pt idx="1">
                  <c:v>32904</c:v>
                </c:pt>
                <c:pt idx="2">
                  <c:v>32932</c:v>
                </c:pt>
                <c:pt idx="3">
                  <c:v>32963</c:v>
                </c:pt>
                <c:pt idx="4">
                  <c:v>32993</c:v>
                </c:pt>
                <c:pt idx="5">
                  <c:v>33024</c:v>
                </c:pt>
                <c:pt idx="6">
                  <c:v>33054</c:v>
                </c:pt>
                <c:pt idx="7">
                  <c:v>33085</c:v>
                </c:pt>
                <c:pt idx="8">
                  <c:v>33116</c:v>
                </c:pt>
                <c:pt idx="9">
                  <c:v>33146</c:v>
                </c:pt>
                <c:pt idx="10">
                  <c:v>33177</c:v>
                </c:pt>
                <c:pt idx="11">
                  <c:v>33207</c:v>
                </c:pt>
                <c:pt idx="12">
                  <c:v>33238</c:v>
                </c:pt>
                <c:pt idx="13">
                  <c:v>33269</c:v>
                </c:pt>
                <c:pt idx="14">
                  <c:v>33297</c:v>
                </c:pt>
                <c:pt idx="15">
                  <c:v>33328</c:v>
                </c:pt>
                <c:pt idx="16">
                  <c:v>33358</c:v>
                </c:pt>
                <c:pt idx="17">
                  <c:v>33389</c:v>
                </c:pt>
                <c:pt idx="18">
                  <c:v>33419</c:v>
                </c:pt>
                <c:pt idx="19">
                  <c:v>33450</c:v>
                </c:pt>
                <c:pt idx="20">
                  <c:v>33481</c:v>
                </c:pt>
                <c:pt idx="21">
                  <c:v>33511</c:v>
                </c:pt>
                <c:pt idx="22">
                  <c:v>33542</c:v>
                </c:pt>
                <c:pt idx="23">
                  <c:v>33572</c:v>
                </c:pt>
                <c:pt idx="24">
                  <c:v>33603</c:v>
                </c:pt>
                <c:pt idx="25">
                  <c:v>33634</c:v>
                </c:pt>
                <c:pt idx="26">
                  <c:v>33663</c:v>
                </c:pt>
                <c:pt idx="27">
                  <c:v>33694</c:v>
                </c:pt>
                <c:pt idx="28">
                  <c:v>33724</c:v>
                </c:pt>
                <c:pt idx="29">
                  <c:v>33755</c:v>
                </c:pt>
                <c:pt idx="30">
                  <c:v>33785</c:v>
                </c:pt>
                <c:pt idx="31">
                  <c:v>33816</c:v>
                </c:pt>
                <c:pt idx="32">
                  <c:v>33847</c:v>
                </c:pt>
                <c:pt idx="33">
                  <c:v>33877</c:v>
                </c:pt>
                <c:pt idx="34">
                  <c:v>33908</c:v>
                </c:pt>
                <c:pt idx="35">
                  <c:v>33938</c:v>
                </c:pt>
                <c:pt idx="36">
                  <c:v>33969</c:v>
                </c:pt>
                <c:pt idx="37">
                  <c:v>34000</c:v>
                </c:pt>
                <c:pt idx="38">
                  <c:v>34028</c:v>
                </c:pt>
                <c:pt idx="39">
                  <c:v>34059</c:v>
                </c:pt>
                <c:pt idx="40">
                  <c:v>34089</c:v>
                </c:pt>
                <c:pt idx="41">
                  <c:v>34120</c:v>
                </c:pt>
                <c:pt idx="42">
                  <c:v>34150</c:v>
                </c:pt>
                <c:pt idx="43">
                  <c:v>34181</c:v>
                </c:pt>
                <c:pt idx="44">
                  <c:v>34212</c:v>
                </c:pt>
                <c:pt idx="45">
                  <c:v>34242</c:v>
                </c:pt>
                <c:pt idx="46">
                  <c:v>34273</c:v>
                </c:pt>
                <c:pt idx="47">
                  <c:v>34303</c:v>
                </c:pt>
                <c:pt idx="48">
                  <c:v>34334</c:v>
                </c:pt>
                <c:pt idx="49">
                  <c:v>34365</c:v>
                </c:pt>
                <c:pt idx="50">
                  <c:v>34393</c:v>
                </c:pt>
                <c:pt idx="51">
                  <c:v>34424</c:v>
                </c:pt>
                <c:pt idx="52">
                  <c:v>34454</c:v>
                </c:pt>
                <c:pt idx="53">
                  <c:v>34485</c:v>
                </c:pt>
                <c:pt idx="54">
                  <c:v>34515</c:v>
                </c:pt>
                <c:pt idx="55">
                  <c:v>34546</c:v>
                </c:pt>
                <c:pt idx="56">
                  <c:v>34577</c:v>
                </c:pt>
                <c:pt idx="57">
                  <c:v>34607</c:v>
                </c:pt>
                <c:pt idx="58">
                  <c:v>34638</c:v>
                </c:pt>
                <c:pt idx="59">
                  <c:v>34668</c:v>
                </c:pt>
                <c:pt idx="60">
                  <c:v>34699</c:v>
                </c:pt>
                <c:pt idx="61">
                  <c:v>34730</c:v>
                </c:pt>
                <c:pt idx="62">
                  <c:v>34758</c:v>
                </c:pt>
                <c:pt idx="63">
                  <c:v>34789</c:v>
                </c:pt>
                <c:pt idx="64">
                  <c:v>34819</c:v>
                </c:pt>
                <c:pt idx="65">
                  <c:v>34850</c:v>
                </c:pt>
                <c:pt idx="66">
                  <c:v>34880</c:v>
                </c:pt>
                <c:pt idx="67">
                  <c:v>34911</c:v>
                </c:pt>
                <c:pt idx="68">
                  <c:v>34942</c:v>
                </c:pt>
                <c:pt idx="69">
                  <c:v>34972</c:v>
                </c:pt>
                <c:pt idx="70">
                  <c:v>35003</c:v>
                </c:pt>
                <c:pt idx="71">
                  <c:v>35033</c:v>
                </c:pt>
                <c:pt idx="72">
                  <c:v>35064</c:v>
                </c:pt>
                <c:pt idx="73">
                  <c:v>35095</c:v>
                </c:pt>
                <c:pt idx="74">
                  <c:v>35124</c:v>
                </c:pt>
                <c:pt idx="75">
                  <c:v>35155</c:v>
                </c:pt>
                <c:pt idx="76">
                  <c:v>35185</c:v>
                </c:pt>
                <c:pt idx="77">
                  <c:v>35216</c:v>
                </c:pt>
                <c:pt idx="78">
                  <c:v>35246</c:v>
                </c:pt>
                <c:pt idx="79">
                  <c:v>35277</c:v>
                </c:pt>
                <c:pt idx="80">
                  <c:v>35308</c:v>
                </c:pt>
                <c:pt idx="81">
                  <c:v>35338</c:v>
                </c:pt>
                <c:pt idx="82">
                  <c:v>35369</c:v>
                </c:pt>
                <c:pt idx="83">
                  <c:v>35399</c:v>
                </c:pt>
                <c:pt idx="84">
                  <c:v>35430</c:v>
                </c:pt>
                <c:pt idx="85">
                  <c:v>35461</c:v>
                </c:pt>
                <c:pt idx="86">
                  <c:v>35489</c:v>
                </c:pt>
                <c:pt idx="87">
                  <c:v>35520</c:v>
                </c:pt>
                <c:pt idx="88">
                  <c:v>35550</c:v>
                </c:pt>
                <c:pt idx="89">
                  <c:v>35581</c:v>
                </c:pt>
                <c:pt idx="90">
                  <c:v>35611</c:v>
                </c:pt>
                <c:pt idx="91">
                  <c:v>35642</c:v>
                </c:pt>
                <c:pt idx="92">
                  <c:v>35673</c:v>
                </c:pt>
                <c:pt idx="93">
                  <c:v>35703</c:v>
                </c:pt>
                <c:pt idx="94">
                  <c:v>35734</c:v>
                </c:pt>
                <c:pt idx="95">
                  <c:v>35764</c:v>
                </c:pt>
                <c:pt idx="96">
                  <c:v>35795</c:v>
                </c:pt>
                <c:pt idx="97">
                  <c:v>35826</c:v>
                </c:pt>
                <c:pt idx="98">
                  <c:v>35854</c:v>
                </c:pt>
                <c:pt idx="99">
                  <c:v>35885</c:v>
                </c:pt>
                <c:pt idx="100">
                  <c:v>35915</c:v>
                </c:pt>
                <c:pt idx="101">
                  <c:v>35946</c:v>
                </c:pt>
                <c:pt idx="102">
                  <c:v>35976</c:v>
                </c:pt>
                <c:pt idx="103">
                  <c:v>36007</c:v>
                </c:pt>
                <c:pt idx="104">
                  <c:v>36038</c:v>
                </c:pt>
                <c:pt idx="105">
                  <c:v>36068</c:v>
                </c:pt>
                <c:pt idx="106">
                  <c:v>36099</c:v>
                </c:pt>
                <c:pt idx="107">
                  <c:v>36129</c:v>
                </c:pt>
                <c:pt idx="108">
                  <c:v>36160</c:v>
                </c:pt>
                <c:pt idx="109">
                  <c:v>36191</c:v>
                </c:pt>
                <c:pt idx="110">
                  <c:v>36219</c:v>
                </c:pt>
                <c:pt idx="111">
                  <c:v>36250</c:v>
                </c:pt>
                <c:pt idx="112">
                  <c:v>36280</c:v>
                </c:pt>
                <c:pt idx="113">
                  <c:v>36311</c:v>
                </c:pt>
                <c:pt idx="114">
                  <c:v>36341</c:v>
                </c:pt>
                <c:pt idx="115">
                  <c:v>36372</c:v>
                </c:pt>
                <c:pt idx="116">
                  <c:v>36403</c:v>
                </c:pt>
                <c:pt idx="117">
                  <c:v>36433</c:v>
                </c:pt>
                <c:pt idx="118">
                  <c:v>36464</c:v>
                </c:pt>
                <c:pt idx="119">
                  <c:v>36494</c:v>
                </c:pt>
                <c:pt idx="120">
                  <c:v>36525</c:v>
                </c:pt>
                <c:pt idx="121">
                  <c:v>36556</c:v>
                </c:pt>
                <c:pt idx="122">
                  <c:v>36585</c:v>
                </c:pt>
                <c:pt idx="123">
                  <c:v>36616</c:v>
                </c:pt>
                <c:pt idx="124">
                  <c:v>36646</c:v>
                </c:pt>
                <c:pt idx="125">
                  <c:v>36677</c:v>
                </c:pt>
                <c:pt idx="126">
                  <c:v>36707</c:v>
                </c:pt>
                <c:pt idx="127">
                  <c:v>36738</c:v>
                </c:pt>
                <c:pt idx="128">
                  <c:v>36769</c:v>
                </c:pt>
                <c:pt idx="129">
                  <c:v>36799</c:v>
                </c:pt>
                <c:pt idx="130">
                  <c:v>36830</c:v>
                </c:pt>
                <c:pt idx="131">
                  <c:v>36860</c:v>
                </c:pt>
                <c:pt idx="132">
                  <c:v>36891</c:v>
                </c:pt>
                <c:pt idx="133">
                  <c:v>36922</c:v>
                </c:pt>
                <c:pt idx="134">
                  <c:v>36950</c:v>
                </c:pt>
                <c:pt idx="135">
                  <c:v>36981</c:v>
                </c:pt>
                <c:pt idx="136">
                  <c:v>37011</c:v>
                </c:pt>
                <c:pt idx="137">
                  <c:v>37042</c:v>
                </c:pt>
                <c:pt idx="138">
                  <c:v>37072</c:v>
                </c:pt>
                <c:pt idx="139">
                  <c:v>37103</c:v>
                </c:pt>
                <c:pt idx="140">
                  <c:v>37134</c:v>
                </c:pt>
                <c:pt idx="141">
                  <c:v>37164</c:v>
                </c:pt>
                <c:pt idx="142">
                  <c:v>37195</c:v>
                </c:pt>
                <c:pt idx="143">
                  <c:v>37225</c:v>
                </c:pt>
                <c:pt idx="144">
                  <c:v>37256</c:v>
                </c:pt>
                <c:pt idx="145">
                  <c:v>37287</c:v>
                </c:pt>
                <c:pt idx="146">
                  <c:v>37315</c:v>
                </c:pt>
                <c:pt idx="147">
                  <c:v>37346</c:v>
                </c:pt>
                <c:pt idx="148">
                  <c:v>37376</c:v>
                </c:pt>
                <c:pt idx="149">
                  <c:v>37407</c:v>
                </c:pt>
                <c:pt idx="150">
                  <c:v>37437</c:v>
                </c:pt>
                <c:pt idx="151">
                  <c:v>37468</c:v>
                </c:pt>
                <c:pt idx="152">
                  <c:v>37499</c:v>
                </c:pt>
                <c:pt idx="153">
                  <c:v>37529</c:v>
                </c:pt>
                <c:pt idx="154">
                  <c:v>37560</c:v>
                </c:pt>
                <c:pt idx="155">
                  <c:v>37590</c:v>
                </c:pt>
                <c:pt idx="156">
                  <c:v>37621</c:v>
                </c:pt>
                <c:pt idx="157">
                  <c:v>37652</c:v>
                </c:pt>
                <c:pt idx="158">
                  <c:v>37680</c:v>
                </c:pt>
                <c:pt idx="159">
                  <c:v>37711</c:v>
                </c:pt>
                <c:pt idx="160">
                  <c:v>37741</c:v>
                </c:pt>
                <c:pt idx="161">
                  <c:v>37772</c:v>
                </c:pt>
                <c:pt idx="162">
                  <c:v>37802</c:v>
                </c:pt>
                <c:pt idx="163">
                  <c:v>37833</c:v>
                </c:pt>
                <c:pt idx="164">
                  <c:v>37864</c:v>
                </c:pt>
                <c:pt idx="165">
                  <c:v>37894</c:v>
                </c:pt>
                <c:pt idx="166">
                  <c:v>37925</c:v>
                </c:pt>
                <c:pt idx="167">
                  <c:v>37955</c:v>
                </c:pt>
                <c:pt idx="168">
                  <c:v>37986</c:v>
                </c:pt>
                <c:pt idx="169">
                  <c:v>38017</c:v>
                </c:pt>
                <c:pt idx="170">
                  <c:v>38046</c:v>
                </c:pt>
                <c:pt idx="171">
                  <c:v>38077</c:v>
                </c:pt>
                <c:pt idx="172">
                  <c:v>38107</c:v>
                </c:pt>
                <c:pt idx="173">
                  <c:v>38138</c:v>
                </c:pt>
                <c:pt idx="174">
                  <c:v>38168</c:v>
                </c:pt>
                <c:pt idx="175">
                  <c:v>38199</c:v>
                </c:pt>
                <c:pt idx="176">
                  <c:v>38230</c:v>
                </c:pt>
                <c:pt idx="177">
                  <c:v>38260</c:v>
                </c:pt>
                <c:pt idx="178">
                  <c:v>38291</c:v>
                </c:pt>
                <c:pt idx="179">
                  <c:v>38321</c:v>
                </c:pt>
                <c:pt idx="180">
                  <c:v>38352</c:v>
                </c:pt>
                <c:pt idx="181">
                  <c:v>38383</c:v>
                </c:pt>
                <c:pt idx="182">
                  <c:v>38411</c:v>
                </c:pt>
                <c:pt idx="183">
                  <c:v>38442</c:v>
                </c:pt>
                <c:pt idx="184">
                  <c:v>38472</c:v>
                </c:pt>
                <c:pt idx="185">
                  <c:v>38503</c:v>
                </c:pt>
                <c:pt idx="186">
                  <c:v>38533</c:v>
                </c:pt>
                <c:pt idx="187">
                  <c:v>38564</c:v>
                </c:pt>
                <c:pt idx="188">
                  <c:v>38595</c:v>
                </c:pt>
                <c:pt idx="189">
                  <c:v>38625</c:v>
                </c:pt>
                <c:pt idx="190">
                  <c:v>38656</c:v>
                </c:pt>
                <c:pt idx="191">
                  <c:v>38686</c:v>
                </c:pt>
                <c:pt idx="192">
                  <c:v>38717</c:v>
                </c:pt>
                <c:pt idx="193">
                  <c:v>38748</c:v>
                </c:pt>
                <c:pt idx="194">
                  <c:v>38776</c:v>
                </c:pt>
                <c:pt idx="195">
                  <c:v>38807</c:v>
                </c:pt>
                <c:pt idx="196">
                  <c:v>38837</c:v>
                </c:pt>
                <c:pt idx="197">
                  <c:v>38868</c:v>
                </c:pt>
                <c:pt idx="198">
                  <c:v>38898</c:v>
                </c:pt>
                <c:pt idx="199">
                  <c:v>38929</c:v>
                </c:pt>
                <c:pt idx="200">
                  <c:v>38960</c:v>
                </c:pt>
                <c:pt idx="201">
                  <c:v>38990</c:v>
                </c:pt>
                <c:pt idx="202">
                  <c:v>39021</c:v>
                </c:pt>
                <c:pt idx="203">
                  <c:v>39051</c:v>
                </c:pt>
                <c:pt idx="204">
                  <c:v>39082</c:v>
                </c:pt>
                <c:pt idx="205">
                  <c:v>39113</c:v>
                </c:pt>
                <c:pt idx="206">
                  <c:v>39141</c:v>
                </c:pt>
                <c:pt idx="207">
                  <c:v>39172</c:v>
                </c:pt>
                <c:pt idx="208">
                  <c:v>39202</c:v>
                </c:pt>
                <c:pt idx="209">
                  <c:v>39233</c:v>
                </c:pt>
                <c:pt idx="210">
                  <c:v>39263</c:v>
                </c:pt>
                <c:pt idx="211">
                  <c:v>39294</c:v>
                </c:pt>
                <c:pt idx="212">
                  <c:v>39325</c:v>
                </c:pt>
                <c:pt idx="213">
                  <c:v>39355</c:v>
                </c:pt>
                <c:pt idx="214">
                  <c:v>39386</c:v>
                </c:pt>
                <c:pt idx="215">
                  <c:v>39416</c:v>
                </c:pt>
                <c:pt idx="216">
                  <c:v>39447</c:v>
                </c:pt>
                <c:pt idx="217">
                  <c:v>39478</c:v>
                </c:pt>
                <c:pt idx="218">
                  <c:v>39507</c:v>
                </c:pt>
                <c:pt idx="219">
                  <c:v>39538</c:v>
                </c:pt>
                <c:pt idx="220">
                  <c:v>39568</c:v>
                </c:pt>
                <c:pt idx="221">
                  <c:v>39599</c:v>
                </c:pt>
                <c:pt idx="222">
                  <c:v>39629</c:v>
                </c:pt>
                <c:pt idx="223">
                  <c:v>39660</c:v>
                </c:pt>
                <c:pt idx="224">
                  <c:v>39691</c:v>
                </c:pt>
                <c:pt idx="225">
                  <c:v>39721</c:v>
                </c:pt>
                <c:pt idx="226">
                  <c:v>39752</c:v>
                </c:pt>
                <c:pt idx="227">
                  <c:v>39782</c:v>
                </c:pt>
                <c:pt idx="228">
                  <c:v>39813</c:v>
                </c:pt>
                <c:pt idx="229">
                  <c:v>39844</c:v>
                </c:pt>
                <c:pt idx="230">
                  <c:v>39872</c:v>
                </c:pt>
                <c:pt idx="231">
                  <c:v>39903</c:v>
                </c:pt>
                <c:pt idx="232">
                  <c:v>39933</c:v>
                </c:pt>
                <c:pt idx="233">
                  <c:v>39964</c:v>
                </c:pt>
                <c:pt idx="234">
                  <c:v>39994</c:v>
                </c:pt>
                <c:pt idx="235">
                  <c:v>40025</c:v>
                </c:pt>
                <c:pt idx="236">
                  <c:v>40056</c:v>
                </c:pt>
                <c:pt idx="237">
                  <c:v>40086</c:v>
                </c:pt>
                <c:pt idx="238">
                  <c:v>40117</c:v>
                </c:pt>
                <c:pt idx="239">
                  <c:v>40147</c:v>
                </c:pt>
                <c:pt idx="240">
                  <c:v>40178</c:v>
                </c:pt>
                <c:pt idx="241">
                  <c:v>40209</c:v>
                </c:pt>
                <c:pt idx="242">
                  <c:v>40237</c:v>
                </c:pt>
                <c:pt idx="243">
                  <c:v>40268</c:v>
                </c:pt>
                <c:pt idx="244">
                  <c:v>40298</c:v>
                </c:pt>
                <c:pt idx="245">
                  <c:v>40329</c:v>
                </c:pt>
                <c:pt idx="246">
                  <c:v>40359</c:v>
                </c:pt>
                <c:pt idx="247">
                  <c:v>40390</c:v>
                </c:pt>
                <c:pt idx="248">
                  <c:v>40421</c:v>
                </c:pt>
                <c:pt idx="249">
                  <c:v>40451</c:v>
                </c:pt>
                <c:pt idx="250">
                  <c:v>40482</c:v>
                </c:pt>
                <c:pt idx="251">
                  <c:v>40512</c:v>
                </c:pt>
                <c:pt idx="252">
                  <c:v>40543</c:v>
                </c:pt>
                <c:pt idx="253">
                  <c:v>40574</c:v>
                </c:pt>
                <c:pt idx="254">
                  <c:v>40602</c:v>
                </c:pt>
                <c:pt idx="255">
                  <c:v>40633</c:v>
                </c:pt>
                <c:pt idx="256">
                  <c:v>40663</c:v>
                </c:pt>
                <c:pt idx="257">
                  <c:v>40694</c:v>
                </c:pt>
                <c:pt idx="258">
                  <c:v>40724</c:v>
                </c:pt>
                <c:pt idx="259">
                  <c:v>40755</c:v>
                </c:pt>
                <c:pt idx="260">
                  <c:v>40786</c:v>
                </c:pt>
                <c:pt idx="261">
                  <c:v>40816</c:v>
                </c:pt>
                <c:pt idx="262">
                  <c:v>40847</c:v>
                </c:pt>
                <c:pt idx="263">
                  <c:v>40877</c:v>
                </c:pt>
                <c:pt idx="264">
                  <c:v>40908</c:v>
                </c:pt>
                <c:pt idx="265">
                  <c:v>40939</c:v>
                </c:pt>
                <c:pt idx="266">
                  <c:v>40968</c:v>
                </c:pt>
                <c:pt idx="267">
                  <c:v>40999</c:v>
                </c:pt>
                <c:pt idx="268">
                  <c:v>41029</c:v>
                </c:pt>
                <c:pt idx="269">
                  <c:v>41060</c:v>
                </c:pt>
                <c:pt idx="270">
                  <c:v>41090</c:v>
                </c:pt>
                <c:pt idx="271">
                  <c:v>41121</c:v>
                </c:pt>
                <c:pt idx="272">
                  <c:v>41152</c:v>
                </c:pt>
                <c:pt idx="273">
                  <c:v>41182</c:v>
                </c:pt>
                <c:pt idx="274">
                  <c:v>41213</c:v>
                </c:pt>
                <c:pt idx="275">
                  <c:v>41243</c:v>
                </c:pt>
                <c:pt idx="276">
                  <c:v>41274</c:v>
                </c:pt>
                <c:pt idx="277">
                  <c:v>41305</c:v>
                </c:pt>
                <c:pt idx="278">
                  <c:v>41333</c:v>
                </c:pt>
                <c:pt idx="279">
                  <c:v>41364</c:v>
                </c:pt>
                <c:pt idx="280">
                  <c:v>41394</c:v>
                </c:pt>
                <c:pt idx="281">
                  <c:v>41425</c:v>
                </c:pt>
                <c:pt idx="282">
                  <c:v>41455</c:v>
                </c:pt>
                <c:pt idx="283">
                  <c:v>41486</c:v>
                </c:pt>
                <c:pt idx="284">
                  <c:v>41517</c:v>
                </c:pt>
                <c:pt idx="285">
                  <c:v>41547</c:v>
                </c:pt>
                <c:pt idx="286">
                  <c:v>41578</c:v>
                </c:pt>
                <c:pt idx="287">
                  <c:v>41608</c:v>
                </c:pt>
                <c:pt idx="288">
                  <c:v>41639</c:v>
                </c:pt>
                <c:pt idx="289">
                  <c:v>41670</c:v>
                </c:pt>
                <c:pt idx="290">
                  <c:v>41698</c:v>
                </c:pt>
                <c:pt idx="291">
                  <c:v>41729</c:v>
                </c:pt>
                <c:pt idx="292">
                  <c:v>41759</c:v>
                </c:pt>
                <c:pt idx="293">
                  <c:v>41790</c:v>
                </c:pt>
                <c:pt idx="294">
                  <c:v>41820</c:v>
                </c:pt>
                <c:pt idx="295">
                  <c:v>41851</c:v>
                </c:pt>
                <c:pt idx="296">
                  <c:v>41882</c:v>
                </c:pt>
                <c:pt idx="297">
                  <c:v>41912</c:v>
                </c:pt>
                <c:pt idx="298">
                  <c:v>41943</c:v>
                </c:pt>
                <c:pt idx="299">
                  <c:v>41973</c:v>
                </c:pt>
                <c:pt idx="300">
                  <c:v>42004</c:v>
                </c:pt>
                <c:pt idx="301">
                  <c:v>42035</c:v>
                </c:pt>
                <c:pt idx="302">
                  <c:v>42063</c:v>
                </c:pt>
                <c:pt idx="303">
                  <c:v>42094</c:v>
                </c:pt>
                <c:pt idx="304">
                  <c:v>42124</c:v>
                </c:pt>
                <c:pt idx="305">
                  <c:v>42155</c:v>
                </c:pt>
                <c:pt idx="306">
                  <c:v>42185</c:v>
                </c:pt>
                <c:pt idx="307">
                  <c:v>42216</c:v>
                </c:pt>
                <c:pt idx="308">
                  <c:v>42247</c:v>
                </c:pt>
                <c:pt idx="309">
                  <c:v>42277</c:v>
                </c:pt>
                <c:pt idx="310">
                  <c:v>42308</c:v>
                </c:pt>
                <c:pt idx="311">
                  <c:v>42338</c:v>
                </c:pt>
                <c:pt idx="312">
                  <c:v>42369</c:v>
                </c:pt>
                <c:pt idx="313">
                  <c:v>42400</c:v>
                </c:pt>
                <c:pt idx="314">
                  <c:v>42429</c:v>
                </c:pt>
                <c:pt idx="315">
                  <c:v>42460</c:v>
                </c:pt>
                <c:pt idx="316">
                  <c:v>42490</c:v>
                </c:pt>
                <c:pt idx="317">
                  <c:v>42521</c:v>
                </c:pt>
                <c:pt idx="318">
                  <c:v>42551</c:v>
                </c:pt>
                <c:pt idx="319">
                  <c:v>42582</c:v>
                </c:pt>
                <c:pt idx="320">
                  <c:v>42613</c:v>
                </c:pt>
                <c:pt idx="321">
                  <c:v>42643</c:v>
                </c:pt>
                <c:pt idx="322">
                  <c:v>42674</c:v>
                </c:pt>
                <c:pt idx="323">
                  <c:v>42704</c:v>
                </c:pt>
                <c:pt idx="324">
                  <c:v>42735</c:v>
                </c:pt>
                <c:pt idx="325">
                  <c:v>42766</c:v>
                </c:pt>
                <c:pt idx="326">
                  <c:v>42794</c:v>
                </c:pt>
                <c:pt idx="327">
                  <c:v>42825</c:v>
                </c:pt>
                <c:pt idx="328">
                  <c:v>42855</c:v>
                </c:pt>
                <c:pt idx="329">
                  <c:v>42886</c:v>
                </c:pt>
                <c:pt idx="330">
                  <c:v>42916</c:v>
                </c:pt>
                <c:pt idx="331">
                  <c:v>42947</c:v>
                </c:pt>
                <c:pt idx="332">
                  <c:v>42978</c:v>
                </c:pt>
                <c:pt idx="333">
                  <c:v>43008</c:v>
                </c:pt>
                <c:pt idx="334">
                  <c:v>43039</c:v>
                </c:pt>
                <c:pt idx="335">
                  <c:v>43069</c:v>
                </c:pt>
                <c:pt idx="336">
                  <c:v>43100</c:v>
                </c:pt>
                <c:pt idx="337">
                  <c:v>43131</c:v>
                </c:pt>
                <c:pt idx="338">
                  <c:v>43159</c:v>
                </c:pt>
                <c:pt idx="339">
                  <c:v>43190</c:v>
                </c:pt>
                <c:pt idx="340">
                  <c:v>43220</c:v>
                </c:pt>
                <c:pt idx="341">
                  <c:v>43251</c:v>
                </c:pt>
                <c:pt idx="342">
                  <c:v>43281</c:v>
                </c:pt>
                <c:pt idx="343">
                  <c:v>43312</c:v>
                </c:pt>
                <c:pt idx="344">
                  <c:v>43343</c:v>
                </c:pt>
                <c:pt idx="345">
                  <c:v>43373</c:v>
                </c:pt>
                <c:pt idx="346">
                  <c:v>43404</c:v>
                </c:pt>
                <c:pt idx="347">
                  <c:v>43434</c:v>
                </c:pt>
                <c:pt idx="348">
                  <c:v>43465</c:v>
                </c:pt>
                <c:pt idx="349">
                  <c:v>43496</c:v>
                </c:pt>
                <c:pt idx="350">
                  <c:v>43524</c:v>
                </c:pt>
                <c:pt idx="351">
                  <c:v>43555</c:v>
                </c:pt>
                <c:pt idx="352">
                  <c:v>43585</c:v>
                </c:pt>
                <c:pt idx="353">
                  <c:v>43616</c:v>
                </c:pt>
                <c:pt idx="354">
                  <c:v>43646</c:v>
                </c:pt>
                <c:pt idx="355">
                  <c:v>43677</c:v>
                </c:pt>
                <c:pt idx="356">
                  <c:v>43708</c:v>
                </c:pt>
                <c:pt idx="357">
                  <c:v>43738</c:v>
                </c:pt>
                <c:pt idx="358">
                  <c:v>43769</c:v>
                </c:pt>
                <c:pt idx="359">
                  <c:v>43799</c:v>
                </c:pt>
                <c:pt idx="360">
                  <c:v>43830</c:v>
                </c:pt>
                <c:pt idx="361">
                  <c:v>43861</c:v>
                </c:pt>
                <c:pt idx="362">
                  <c:v>43890</c:v>
                </c:pt>
                <c:pt idx="363">
                  <c:v>43921</c:v>
                </c:pt>
                <c:pt idx="364">
                  <c:v>43951</c:v>
                </c:pt>
                <c:pt idx="365">
                  <c:v>43982</c:v>
                </c:pt>
                <c:pt idx="366">
                  <c:v>44012</c:v>
                </c:pt>
                <c:pt idx="367">
                  <c:v>44043</c:v>
                </c:pt>
                <c:pt idx="368">
                  <c:v>44074</c:v>
                </c:pt>
                <c:pt idx="369">
                  <c:v>44104</c:v>
                </c:pt>
                <c:pt idx="370">
                  <c:v>44135</c:v>
                </c:pt>
                <c:pt idx="371">
                  <c:v>44165</c:v>
                </c:pt>
                <c:pt idx="372">
                  <c:v>44196</c:v>
                </c:pt>
                <c:pt idx="373">
                  <c:v>44227</c:v>
                </c:pt>
                <c:pt idx="374">
                  <c:v>44255</c:v>
                </c:pt>
                <c:pt idx="375">
                  <c:v>44286</c:v>
                </c:pt>
                <c:pt idx="376">
                  <c:v>44316</c:v>
                </c:pt>
                <c:pt idx="377">
                  <c:v>44347</c:v>
                </c:pt>
                <c:pt idx="378">
                  <c:v>44377</c:v>
                </c:pt>
                <c:pt idx="379">
                  <c:v>44408</c:v>
                </c:pt>
                <c:pt idx="380">
                  <c:v>44439</c:v>
                </c:pt>
                <c:pt idx="381">
                  <c:v>44469</c:v>
                </c:pt>
                <c:pt idx="382">
                  <c:v>44500</c:v>
                </c:pt>
                <c:pt idx="383">
                  <c:v>44530</c:v>
                </c:pt>
                <c:pt idx="384">
                  <c:v>44561</c:v>
                </c:pt>
                <c:pt idx="385">
                  <c:v>44592</c:v>
                </c:pt>
                <c:pt idx="386">
                  <c:v>44620</c:v>
                </c:pt>
                <c:pt idx="387">
                  <c:v>44651</c:v>
                </c:pt>
                <c:pt idx="388">
                  <c:v>44681</c:v>
                </c:pt>
                <c:pt idx="389">
                  <c:v>44712</c:v>
                </c:pt>
                <c:pt idx="390">
                  <c:v>44742</c:v>
                </c:pt>
                <c:pt idx="391">
                  <c:v>44773</c:v>
                </c:pt>
                <c:pt idx="392">
                  <c:v>44804</c:v>
                </c:pt>
                <c:pt idx="393">
                  <c:v>44834</c:v>
                </c:pt>
                <c:pt idx="394">
                  <c:v>44865</c:v>
                </c:pt>
                <c:pt idx="395">
                  <c:v>44895</c:v>
                </c:pt>
                <c:pt idx="396">
                  <c:v>44926</c:v>
                </c:pt>
                <c:pt idx="397">
                  <c:v>44957</c:v>
                </c:pt>
                <c:pt idx="398">
                  <c:v>44985</c:v>
                </c:pt>
                <c:pt idx="399">
                  <c:v>45016</c:v>
                </c:pt>
                <c:pt idx="400">
                  <c:v>45046</c:v>
                </c:pt>
                <c:pt idx="401">
                  <c:v>45077</c:v>
                </c:pt>
                <c:pt idx="402">
                  <c:v>45107</c:v>
                </c:pt>
                <c:pt idx="403">
                  <c:v>45138</c:v>
                </c:pt>
                <c:pt idx="404">
                  <c:v>45169</c:v>
                </c:pt>
                <c:pt idx="405">
                  <c:v>45199</c:v>
                </c:pt>
                <c:pt idx="406">
                  <c:v>45230</c:v>
                </c:pt>
                <c:pt idx="407">
                  <c:v>45260</c:v>
                </c:pt>
                <c:pt idx="408">
                  <c:v>45291</c:v>
                </c:pt>
                <c:pt idx="409">
                  <c:v>45322</c:v>
                </c:pt>
              </c:numCache>
            </c:numRef>
          </c:cat>
          <c:val>
            <c:numRef>
              <c:f>'198912～'!$G$3:$G$412</c:f>
              <c:numCache>
                <c:formatCode>#,##0.000_ ;[Red]\-#,##0.000\ </c:formatCode>
                <c:ptCount val="410"/>
                <c:pt idx="0">
                  <c:v>1</c:v>
                </c:pt>
                <c:pt idx="1">
                  <c:v>0.93474186823286776</c:v>
                </c:pt>
                <c:pt idx="2">
                  <c:v>0.9728750806717078</c:v>
                </c:pt>
                <c:pt idx="3">
                  <c:v>1.0591736660802851</c:v>
                </c:pt>
                <c:pt idx="4">
                  <c:v>1.0340130404021217</c:v>
                </c:pt>
                <c:pt idx="5">
                  <c:v>1.0808999894994047</c:v>
                </c:pt>
                <c:pt idx="6">
                  <c:v>1.0714355847474724</c:v>
                </c:pt>
                <c:pt idx="7">
                  <c:v>1.0199673734314489</c:v>
                </c:pt>
                <c:pt idx="8">
                  <c:v>0.91184545011568352</c:v>
                </c:pt>
                <c:pt idx="9">
                  <c:v>0.8334575018887308</c:v>
                </c:pt>
                <c:pt idx="10">
                  <c:v>0.77736181786933878</c:v>
                </c:pt>
                <c:pt idx="11">
                  <c:v>0.83979274892604872</c:v>
                </c:pt>
                <c:pt idx="12">
                  <c:v>0.87947394770860898</c:v>
                </c:pt>
                <c:pt idx="13">
                  <c:v>0.8879210846839577</c:v>
                </c:pt>
                <c:pt idx="14">
                  <c:v>0.95899380307569115</c:v>
                </c:pt>
                <c:pt idx="15">
                  <c:v>1.0413050666748469</c:v>
                </c:pt>
                <c:pt idx="16">
                  <c:v>1.0055464694599823</c:v>
                </c:pt>
                <c:pt idx="17">
                  <c:v>1.0610766649637611</c:v>
                </c:pt>
                <c:pt idx="18">
                  <c:v>1.0033252907426045</c:v>
                </c:pt>
                <c:pt idx="19">
                  <c:v>1.047571230020848</c:v>
                </c:pt>
                <c:pt idx="20">
                  <c:v>1.0641113546829704</c:v>
                </c:pt>
                <c:pt idx="21">
                  <c:v>1.0152157282398764</c:v>
                </c:pt>
                <c:pt idx="22">
                  <c:v>1.0090946559835889</c:v>
                </c:pt>
                <c:pt idx="23">
                  <c:v>0.95844631305224004</c:v>
                </c:pt>
                <c:pt idx="24">
                  <c:v>1.0239788466099005</c:v>
                </c:pt>
                <c:pt idx="25">
                  <c:v>1.0119371356499927</c:v>
                </c:pt>
                <c:pt idx="26">
                  <c:v>1.0516679035345318</c:v>
                </c:pt>
                <c:pt idx="27">
                  <c:v>1.0537133093668063</c:v>
                </c:pt>
                <c:pt idx="28">
                  <c:v>1.0863680446829822</c:v>
                </c:pt>
                <c:pt idx="29">
                  <c:v>1.0429026299861603</c:v>
                </c:pt>
                <c:pt idx="30">
                  <c:v>1.0080253650333326</c:v>
                </c:pt>
                <c:pt idx="31">
                  <c:v>1.0601442022752863</c:v>
                </c:pt>
                <c:pt idx="32">
                  <c:v>1.0021373371670339</c:v>
                </c:pt>
                <c:pt idx="33">
                  <c:v>0.98472592069966214</c:v>
                </c:pt>
                <c:pt idx="34">
                  <c:v>1.0158622935423698</c:v>
                </c:pt>
                <c:pt idx="35">
                  <c:v>1.0563584840286733</c:v>
                </c:pt>
                <c:pt idx="36">
                  <c:v>1.0696919687750841</c:v>
                </c:pt>
                <c:pt idx="37">
                  <c:v>1.0762798868767336</c:v>
                </c:pt>
                <c:pt idx="38">
                  <c:v>1.0300201635025266</c:v>
                </c:pt>
                <c:pt idx="39">
                  <c:v>1.0186370286383086</c:v>
                </c:pt>
                <c:pt idx="40">
                  <c:v>0.96201806102379617</c:v>
                </c:pt>
                <c:pt idx="41">
                  <c:v>0.94757720592139194</c:v>
                </c:pt>
                <c:pt idx="42">
                  <c:v>0.94962173670406369</c:v>
                </c:pt>
                <c:pt idx="43">
                  <c:v>0.92429534320231976</c:v>
                </c:pt>
                <c:pt idx="44">
                  <c:v>0.9460936487916648</c:v>
                </c:pt>
                <c:pt idx="45">
                  <c:v>0.95785151922375833</c:v>
                </c:pt>
                <c:pt idx="46">
                  <c:v>0.99914965432591096</c:v>
                </c:pt>
                <c:pt idx="47">
                  <c:v>0.99042706156770355</c:v>
                </c:pt>
                <c:pt idx="48">
                  <c:v>1.0258288686139569</c:v>
                </c:pt>
                <c:pt idx="49">
                  <c:v>1.0274433036681685</c:v>
                </c:pt>
                <c:pt idx="50">
                  <c:v>0.9607488654834424</c:v>
                </c:pt>
                <c:pt idx="51">
                  <c:v>0.90058157959628149</c:v>
                </c:pt>
                <c:pt idx="52">
                  <c:v>0.90165578852194495</c:v>
                </c:pt>
                <c:pt idx="53">
                  <c:v>0.94021248170753047</c:v>
                </c:pt>
                <c:pt idx="54">
                  <c:v>0.85989838609390845</c:v>
                </c:pt>
                <c:pt idx="55">
                  <c:v>0.90238568804265362</c:v>
                </c:pt>
                <c:pt idx="56">
                  <c:v>0.93678175830304078</c:v>
                </c:pt>
                <c:pt idx="57">
                  <c:v>0.9040514128019953</c:v>
                </c:pt>
                <c:pt idx="58">
                  <c:v>0.90068716957045503</c:v>
                </c:pt>
                <c:pt idx="59">
                  <c:v>0.88232413567712908</c:v>
                </c:pt>
                <c:pt idx="60">
                  <c:v>0.90094271748325527</c:v>
                </c:pt>
                <c:pt idx="61">
                  <c:v>0.92124293618666364</c:v>
                </c:pt>
                <c:pt idx="62">
                  <c:v>0.9265863902060516</c:v>
                </c:pt>
                <c:pt idx="63">
                  <c:v>0.8525633624400395</c:v>
                </c:pt>
                <c:pt idx="64">
                  <c:v>0.85312235199175068</c:v>
                </c:pt>
                <c:pt idx="65">
                  <c:v>0.8869326581489928</c:v>
                </c:pt>
                <c:pt idx="66">
                  <c:v>0.90666229338505766</c:v>
                </c:pt>
                <c:pt idx="67">
                  <c:v>0.97791352779491836</c:v>
                </c:pt>
                <c:pt idx="68">
                  <c:v>1.0769293191956779</c:v>
                </c:pt>
                <c:pt idx="69">
                  <c:v>1.1461980451588518</c:v>
                </c:pt>
                <c:pt idx="70">
                  <c:v>1.1654181970202693</c:v>
                </c:pt>
                <c:pt idx="71">
                  <c:v>1.2146859437144499</c:v>
                </c:pt>
                <c:pt idx="72">
                  <c:v>1.2539211641266632</c:v>
                </c:pt>
                <c:pt idx="73">
                  <c:v>1.3374686565097988</c:v>
                </c:pt>
                <c:pt idx="74">
                  <c:v>1.3243260014008658</c:v>
                </c:pt>
                <c:pt idx="75">
                  <c:v>1.3624811372734555</c:v>
                </c:pt>
                <c:pt idx="76">
                  <c:v>1.3528671717964238</c:v>
                </c:pt>
                <c:pt idx="77">
                  <c:v>1.4224681118160012</c:v>
                </c:pt>
                <c:pt idx="78">
                  <c:v>1.4471734757324164</c:v>
                </c:pt>
                <c:pt idx="79">
                  <c:v>1.3444745435289001</c:v>
                </c:pt>
                <c:pt idx="80">
                  <c:v>1.3963084095609688</c:v>
                </c:pt>
                <c:pt idx="81">
                  <c:v>1.4980781787012536</c:v>
                </c:pt>
                <c:pt idx="82">
                  <c:v>1.5815585714943055</c:v>
                </c:pt>
                <c:pt idx="83">
                  <c:v>1.696416371017885</c:v>
                </c:pt>
                <c:pt idx="84">
                  <c:v>1.6880465589313465</c:v>
                </c:pt>
                <c:pt idx="85">
                  <c:v>1.876113772966119</c:v>
                </c:pt>
                <c:pt idx="86">
                  <c:v>1.8726168545172031</c:v>
                </c:pt>
                <c:pt idx="87">
                  <c:v>1.8452230511268868</c:v>
                </c:pt>
                <c:pt idx="88">
                  <c:v>2.0026306665360978</c:v>
                </c:pt>
                <c:pt idx="89">
                  <c:v>1.9387871222587845</c:v>
                </c:pt>
                <c:pt idx="90">
                  <c:v>1.9957060116497614</c:v>
                </c:pt>
                <c:pt idx="91">
                  <c:v>2.2257861799581784</c:v>
                </c:pt>
                <c:pt idx="92">
                  <c:v>2.1380300018130245</c:v>
                </c:pt>
                <c:pt idx="93">
                  <c:v>2.2425464297386295</c:v>
                </c:pt>
                <c:pt idx="94">
                  <c:v>2.1655883735207238</c:v>
                </c:pt>
                <c:pt idx="95">
                  <c:v>2.402671988541373</c:v>
                </c:pt>
                <c:pt idx="96">
                  <c:v>2.4919928772928759</c:v>
                </c:pt>
                <c:pt idx="97">
                  <c:v>2.449820038675226</c:v>
                </c:pt>
                <c:pt idx="98">
                  <c:v>2.6028054994802794</c:v>
                </c:pt>
                <c:pt idx="99">
                  <c:v>2.8838084066113638</c:v>
                </c:pt>
                <c:pt idx="100">
                  <c:v>2.9047364468581396</c:v>
                </c:pt>
                <c:pt idx="101">
                  <c:v>2.9781074151899953</c:v>
                </c:pt>
                <c:pt idx="102">
                  <c:v>3.096004590372567</c:v>
                </c:pt>
                <c:pt idx="103">
                  <c:v>3.1849924686742073</c:v>
                </c:pt>
                <c:pt idx="104">
                  <c:v>2.6187932653036343</c:v>
                </c:pt>
                <c:pt idx="105">
                  <c:v>2.7293981821778548</c:v>
                </c:pt>
                <c:pt idx="106">
                  <c:v>2.5015603274927214</c:v>
                </c:pt>
                <c:pt idx="107">
                  <c:v>2.8133003705097668</c:v>
                </c:pt>
                <c:pt idx="108">
                  <c:v>2.7480718173856036</c:v>
                </c:pt>
                <c:pt idx="109">
                  <c:v>2.9269470207608959</c:v>
                </c:pt>
                <c:pt idx="110">
                  <c:v>2.901856916215082</c:v>
                </c:pt>
                <c:pt idx="111">
                  <c:v>3.0065905629144929</c:v>
                </c:pt>
                <c:pt idx="112">
                  <c:v>3.1372132482116544</c:v>
                </c:pt>
                <c:pt idx="113">
                  <c:v>3.1108425685478465</c:v>
                </c:pt>
                <c:pt idx="114">
                  <c:v>3.2672350045010981</c:v>
                </c:pt>
                <c:pt idx="115">
                  <c:v>2.9906106430415074</c:v>
                </c:pt>
                <c:pt idx="116">
                  <c:v>2.8483155000190745</c:v>
                </c:pt>
                <c:pt idx="117">
                  <c:v>2.6812320737731707</c:v>
                </c:pt>
                <c:pt idx="118">
                  <c:v>2.7875412856268089</c:v>
                </c:pt>
                <c:pt idx="119">
                  <c:v>2.7866001255352062</c:v>
                </c:pt>
                <c:pt idx="120">
                  <c:v>2.9541441071013521</c:v>
                </c:pt>
                <c:pt idx="121">
                  <c:v>2.9411455323506823</c:v>
                </c:pt>
                <c:pt idx="122">
                  <c:v>2.9604630093919373</c:v>
                </c:pt>
                <c:pt idx="123">
                  <c:v>3.1118346427614907</c:v>
                </c:pt>
                <c:pt idx="124">
                  <c:v>3.088261551736275</c:v>
                </c:pt>
                <c:pt idx="125">
                  <c:v>3.0060562477951698</c:v>
                </c:pt>
                <c:pt idx="126">
                  <c:v>3.0356689488746857</c:v>
                </c:pt>
                <c:pt idx="127">
                  <c:v>3.0760971430908639</c:v>
                </c:pt>
                <c:pt idx="128">
                  <c:v>3.1846227395699005</c:v>
                </c:pt>
                <c:pt idx="129">
                  <c:v>3.0541288222461604</c:v>
                </c:pt>
                <c:pt idx="130">
                  <c:v>3.0623418765704193</c:v>
                </c:pt>
                <c:pt idx="131">
                  <c:v>2.8543789743474788</c:v>
                </c:pt>
                <c:pt idx="132">
                  <c:v>2.9713547301641987</c:v>
                </c:pt>
                <c:pt idx="133">
                  <c:v>3.1317554497892606</c:v>
                </c:pt>
                <c:pt idx="134">
                  <c:v>2.8610102595141491</c:v>
                </c:pt>
                <c:pt idx="135">
                  <c:v>2.8822145008107478</c:v>
                </c:pt>
                <c:pt idx="136">
                  <c:v>3.0372724959521586</c:v>
                </c:pt>
                <c:pt idx="137">
                  <c:v>2.9470404013351095</c:v>
                </c:pt>
                <c:pt idx="138">
                  <c:v>3.0006233381431571</c:v>
                </c:pt>
                <c:pt idx="139">
                  <c:v>2.9776851457478681</c:v>
                </c:pt>
                <c:pt idx="140">
                  <c:v>2.6479191359779888</c:v>
                </c:pt>
                <c:pt idx="141">
                  <c:v>2.4464646383606801</c:v>
                </c:pt>
                <c:pt idx="142">
                  <c:v>2.5522199438159161</c:v>
                </c:pt>
                <c:pt idx="143">
                  <c:v>2.7660436411816831</c:v>
                </c:pt>
                <c:pt idx="144">
                  <c:v>2.9727927296552932</c:v>
                </c:pt>
                <c:pt idx="145">
                  <c:v>2.9940568204118989</c:v>
                </c:pt>
                <c:pt idx="146">
                  <c:v>2.9014136396832826</c:v>
                </c:pt>
                <c:pt idx="147">
                  <c:v>2.9949221284509893</c:v>
                </c:pt>
                <c:pt idx="148">
                  <c:v>2.7218275833725634</c:v>
                </c:pt>
                <c:pt idx="149">
                  <c:v>2.6041490722704448</c:v>
                </c:pt>
                <c:pt idx="150">
                  <c:v>2.3272932769054155</c:v>
                </c:pt>
                <c:pt idx="151">
                  <c:v>2.1464746276909743</c:v>
                </c:pt>
                <c:pt idx="152">
                  <c:v>2.132634066447924</c:v>
                </c:pt>
                <c:pt idx="153">
                  <c:v>1.9507366816467298</c:v>
                </c:pt>
                <c:pt idx="154">
                  <c:v>2.1333096735652037</c:v>
                </c:pt>
                <c:pt idx="155">
                  <c:v>2.2548727618885813</c:v>
                </c:pt>
                <c:pt idx="156">
                  <c:v>2.0510112820440218</c:v>
                </c:pt>
                <c:pt idx="157">
                  <c:v>2.0176674874435299</c:v>
                </c:pt>
                <c:pt idx="158">
                  <c:v>1.9537525076561926</c:v>
                </c:pt>
                <c:pt idx="159">
                  <c:v>1.9684133364638476</c:v>
                </c:pt>
                <c:pt idx="160">
                  <c:v>2.1438083653168878</c:v>
                </c:pt>
                <c:pt idx="161">
                  <c:v>2.2608835287348592</c:v>
                </c:pt>
                <c:pt idx="162">
                  <c:v>2.2945300944306335</c:v>
                </c:pt>
                <c:pt idx="163">
                  <c:v>2.3556412383151382</c:v>
                </c:pt>
                <c:pt idx="164">
                  <c:v>2.3169403880815493</c:v>
                </c:pt>
                <c:pt idx="165">
                  <c:v>2.1833123832693659</c:v>
                </c:pt>
                <c:pt idx="166">
                  <c:v>2.2716988606264259</c:v>
                </c:pt>
                <c:pt idx="167">
                  <c:v>2.2808178115265076</c:v>
                </c:pt>
                <c:pt idx="168">
                  <c:v>2.3493765124101698</c:v>
                </c:pt>
                <c:pt idx="169">
                  <c:v>2.3512632432366534</c:v>
                </c:pt>
                <c:pt idx="170">
                  <c:v>2.4569682500541745</c:v>
                </c:pt>
                <c:pt idx="171">
                  <c:v>2.3078173608268022</c:v>
                </c:pt>
                <c:pt idx="172">
                  <c:v>2.4040659130621505</c:v>
                </c:pt>
                <c:pt idx="173">
                  <c:v>2.4135023024619771</c:v>
                </c:pt>
                <c:pt idx="174">
                  <c:v>2.4427858669067253</c:v>
                </c:pt>
                <c:pt idx="175">
                  <c:v>2.414698615219256</c:v>
                </c:pt>
                <c:pt idx="176">
                  <c:v>2.369845782831173</c:v>
                </c:pt>
                <c:pt idx="177">
                  <c:v>2.4115430526370849</c:v>
                </c:pt>
                <c:pt idx="178">
                  <c:v>2.3511080094371644</c:v>
                </c:pt>
                <c:pt idx="179">
                  <c:v>2.375372607919179</c:v>
                </c:pt>
                <c:pt idx="180">
                  <c:v>2.4419870115109332</c:v>
                </c:pt>
                <c:pt idx="181">
                  <c:v>2.4081023084398434</c:v>
                </c:pt>
                <c:pt idx="182">
                  <c:v>2.4751611369430995</c:v>
                </c:pt>
                <c:pt idx="183">
                  <c:v>2.4865762455298728</c:v>
                </c:pt>
                <c:pt idx="184">
                  <c:v>2.3810687541220736</c:v>
                </c:pt>
                <c:pt idx="185">
                  <c:v>2.5428252225083994</c:v>
                </c:pt>
                <c:pt idx="186">
                  <c:v>2.5958745108079437</c:v>
                </c:pt>
                <c:pt idx="187">
                  <c:v>2.7314714440835441</c:v>
                </c:pt>
                <c:pt idx="188">
                  <c:v>2.6545053374092946</c:v>
                </c:pt>
                <c:pt idx="189">
                  <c:v>2.7425418244213957</c:v>
                </c:pt>
                <c:pt idx="190">
                  <c:v>2.7624803487456115</c:v>
                </c:pt>
                <c:pt idx="191">
                  <c:v>2.9437101001961294</c:v>
                </c:pt>
                <c:pt idx="192">
                  <c:v>2.8954956457925056</c:v>
                </c:pt>
                <c:pt idx="193">
                  <c:v>2.9513629733280951</c:v>
                </c:pt>
                <c:pt idx="194">
                  <c:v>2.9154294684457116</c:v>
                </c:pt>
                <c:pt idx="195">
                  <c:v>2.9963191756206853</c:v>
                </c:pt>
                <c:pt idx="196">
                  <c:v>2.9341287927501054</c:v>
                </c:pt>
                <c:pt idx="197">
                  <c:v>2.8119460021638303</c:v>
                </c:pt>
                <c:pt idx="198">
                  <c:v>2.8583974675867858</c:v>
                </c:pt>
                <c:pt idx="199">
                  <c:v>2.8792108153771188</c:v>
                </c:pt>
                <c:pt idx="200">
                  <c:v>3.0089183325054774</c:v>
                </c:pt>
                <c:pt idx="201">
                  <c:v>3.1043761722223469</c:v>
                </c:pt>
                <c:pt idx="202">
                  <c:v>3.1688610354373461</c:v>
                </c:pt>
                <c:pt idx="203">
                  <c:v>3.1888172475619547</c:v>
                </c:pt>
                <c:pt idx="204">
                  <c:v>3.3194085608560617</c:v>
                </c:pt>
                <c:pt idx="205">
                  <c:v>3.4127410525686539</c:v>
                </c:pt>
                <c:pt idx="206">
                  <c:v>3.2767722704056652</c:v>
                </c:pt>
                <c:pt idx="207">
                  <c:v>3.2910340136696514</c:v>
                </c:pt>
                <c:pt idx="208">
                  <c:v>3.4824760777169894</c:v>
                </c:pt>
                <c:pt idx="209">
                  <c:v>3.6638498446344512</c:v>
                </c:pt>
                <c:pt idx="210">
                  <c:v>3.6411427380911645</c:v>
                </c:pt>
                <c:pt idx="211">
                  <c:v>3.3884775965671312</c:v>
                </c:pt>
                <c:pt idx="212">
                  <c:v>3.3555462669204115</c:v>
                </c:pt>
                <c:pt idx="213">
                  <c:v>3.4471337307828289</c:v>
                </c:pt>
                <c:pt idx="214">
                  <c:v>3.5131571632347027</c:v>
                </c:pt>
                <c:pt idx="215">
                  <c:v>3.2384299093133988</c:v>
                </c:pt>
                <c:pt idx="216">
                  <c:v>3.2153957131614934</c:v>
                </c:pt>
                <c:pt idx="217">
                  <c:v>2.8831916539538676</c:v>
                </c:pt>
                <c:pt idx="218">
                  <c:v>2.7178163264985078</c:v>
                </c:pt>
                <c:pt idx="219">
                  <c:v>2.5965404078242416</c:v>
                </c:pt>
                <c:pt idx="220">
                  <c:v>2.8319795549084774</c:v>
                </c:pt>
                <c:pt idx="221">
                  <c:v>2.9057171926206382</c:v>
                </c:pt>
                <c:pt idx="222">
                  <c:v>2.6707851023690048</c:v>
                </c:pt>
                <c:pt idx="223">
                  <c:v>2.6873183367529094</c:v>
                </c:pt>
                <c:pt idx="224">
                  <c:v>2.744799202662668</c:v>
                </c:pt>
                <c:pt idx="225">
                  <c:v>2.4318346348958766</c:v>
                </c:pt>
                <c:pt idx="226">
                  <c:v>1.87580770027919</c:v>
                </c:pt>
                <c:pt idx="227">
                  <c:v>1.6830629331741334</c:v>
                </c:pt>
                <c:pt idx="228">
                  <c:v>1.6093731872216801</c:v>
                </c:pt>
                <c:pt idx="229">
                  <c:v>1.461449664197257</c:v>
                </c:pt>
                <c:pt idx="230">
                  <c:v>1.4100692744324665</c:v>
                </c:pt>
                <c:pt idx="231">
                  <c:v>1.5510485886531433</c:v>
                </c:pt>
                <c:pt idx="232">
                  <c:v>1.6915820542861109</c:v>
                </c:pt>
                <c:pt idx="233">
                  <c:v>1.7228138763596204</c:v>
                </c:pt>
                <c:pt idx="234">
                  <c:v>1.7414095810262504</c:v>
                </c:pt>
                <c:pt idx="235">
                  <c:v>1.8384813071707269</c:v>
                </c:pt>
                <c:pt idx="236">
                  <c:v>1.867066369661067</c:v>
                </c:pt>
                <c:pt idx="237">
                  <c:v>1.8660004412609681</c:v>
                </c:pt>
                <c:pt idx="238">
                  <c:v>1.8358485405155831</c:v>
                </c:pt>
                <c:pt idx="239">
                  <c:v>1.8605836915137497</c:v>
                </c:pt>
                <c:pt idx="240">
                  <c:v>2.0374909004673354</c:v>
                </c:pt>
                <c:pt idx="241">
                  <c:v>1.9070418033808771</c:v>
                </c:pt>
                <c:pt idx="242">
                  <c:v>1.9301436359510493</c:v>
                </c:pt>
                <c:pt idx="243">
                  <c:v>2.1494093533167136</c:v>
                </c:pt>
                <c:pt idx="244">
                  <c:v>2.1895338305974761</c:v>
                </c:pt>
                <c:pt idx="245">
                  <c:v>1.9547755192976952</c:v>
                </c:pt>
                <c:pt idx="246">
                  <c:v>1.7918866796999899</c:v>
                </c:pt>
                <c:pt idx="247">
                  <c:v>1.873104672056972</c:v>
                </c:pt>
                <c:pt idx="248">
                  <c:v>1.736769074999813</c:v>
                </c:pt>
                <c:pt idx="249">
                  <c:v>1.8731167064470118</c:v>
                </c:pt>
                <c:pt idx="250">
                  <c:v>1.8704877703460829</c:v>
                </c:pt>
                <c:pt idx="251">
                  <c:v>1.9428112708748488</c:v>
                </c:pt>
                <c:pt idx="252">
                  <c:v>2.0073566855559397</c:v>
                </c:pt>
                <c:pt idx="253">
                  <c:v>2.0758286444439462</c:v>
                </c:pt>
                <c:pt idx="254">
                  <c:v>2.1343354833990311</c:v>
                </c:pt>
                <c:pt idx="255">
                  <c:v>2.167817691182607</c:v>
                </c:pt>
                <c:pt idx="256">
                  <c:v>2.1775711238350532</c:v>
                </c:pt>
                <c:pt idx="257">
                  <c:v>2.1563720325494855</c:v>
                </c:pt>
                <c:pt idx="258">
                  <c:v>2.0910329400132852</c:v>
                </c:pt>
                <c:pt idx="259">
                  <c:v>1.949819826303637</c:v>
                </c:pt>
                <c:pt idx="260">
                  <c:v>1.8357318560922922</c:v>
                </c:pt>
                <c:pt idx="261">
                  <c:v>1.7140077704404708</c:v>
                </c:pt>
                <c:pt idx="262">
                  <c:v>1.9272340212992971</c:v>
                </c:pt>
                <c:pt idx="263">
                  <c:v>1.9003206417712109</c:v>
                </c:pt>
                <c:pt idx="264">
                  <c:v>1.9026870905210298</c:v>
                </c:pt>
                <c:pt idx="265">
                  <c:v>1.9662564729090544</c:v>
                </c:pt>
                <c:pt idx="266">
                  <c:v>2.1811452885166358</c:v>
                </c:pt>
                <c:pt idx="267">
                  <c:v>2.2929687955345335</c:v>
                </c:pt>
                <c:pt idx="268">
                  <c:v>2.1930367249469369</c:v>
                </c:pt>
                <c:pt idx="269">
                  <c:v>2.0187955836934797</c:v>
                </c:pt>
                <c:pt idx="270">
                  <c:v>2.1366843839631136</c:v>
                </c:pt>
                <c:pt idx="271">
                  <c:v>2.1185773856506809</c:v>
                </c:pt>
                <c:pt idx="272">
                  <c:v>2.1676389470616622</c:v>
                </c:pt>
                <c:pt idx="273">
                  <c:v>2.2068592287057172</c:v>
                </c:pt>
                <c:pt idx="274">
                  <c:v>2.2148367039457462</c:v>
                </c:pt>
                <c:pt idx="275">
                  <c:v>2.2960523071223533</c:v>
                </c:pt>
                <c:pt idx="276">
                  <c:v>2.43259307283205</c:v>
                </c:pt>
                <c:pt idx="277">
                  <c:v>2.7019692981472936</c:v>
                </c:pt>
                <c:pt idx="278">
                  <c:v>2.7559803328177428</c:v>
                </c:pt>
                <c:pt idx="279">
                  <c:v>2.9063839705857486</c:v>
                </c:pt>
                <c:pt idx="280">
                  <c:v>3.0601033954677539</c:v>
                </c:pt>
                <c:pt idx="281">
                  <c:v>3.2214437964489111</c:v>
                </c:pt>
                <c:pt idx="282">
                  <c:v>3.1307991424907176</c:v>
                </c:pt>
                <c:pt idx="283">
                  <c:v>3.2438882760264329</c:v>
                </c:pt>
                <c:pt idx="284">
                  <c:v>3.1516731440001289</c:v>
                </c:pt>
                <c:pt idx="285">
                  <c:v>3.2474177286229313</c:v>
                </c:pt>
                <c:pt idx="286">
                  <c:v>3.3970744830423247</c:v>
                </c:pt>
                <c:pt idx="287">
                  <c:v>3.6365292130885396</c:v>
                </c:pt>
                <c:pt idx="288">
                  <c:v>3.8272567135968552</c:v>
                </c:pt>
                <c:pt idx="289">
                  <c:v>3.5764488107780936</c:v>
                </c:pt>
                <c:pt idx="290">
                  <c:v>3.7222449014104226</c:v>
                </c:pt>
                <c:pt idx="291">
                  <c:v>3.7992247768426877</c:v>
                </c:pt>
                <c:pt idx="292">
                  <c:v>3.7875892403114304</c:v>
                </c:pt>
                <c:pt idx="293">
                  <c:v>3.8498437417042348</c:v>
                </c:pt>
                <c:pt idx="294">
                  <c:v>3.9047131744715191</c:v>
                </c:pt>
                <c:pt idx="295">
                  <c:v>3.902398133411046</c:v>
                </c:pt>
                <c:pt idx="296">
                  <c:v>4.0989810588139521</c:v>
                </c:pt>
                <c:pt idx="297">
                  <c:v>4.2521880290854694</c:v>
                </c:pt>
                <c:pt idx="298">
                  <c:v>4.4564017842359709</c:v>
                </c:pt>
                <c:pt idx="299">
                  <c:v>4.8222762773462833</c:v>
                </c:pt>
                <c:pt idx="300">
                  <c:v>4.8453984385968853</c:v>
                </c:pt>
                <c:pt idx="301">
                  <c:v>4.6071189630917839</c:v>
                </c:pt>
                <c:pt idx="302">
                  <c:v>4.9456780021968667</c:v>
                </c:pt>
                <c:pt idx="303">
                  <c:v>4.8844471790563864</c:v>
                </c:pt>
                <c:pt idx="304">
                  <c:v>4.8940789503180264</c:v>
                </c:pt>
                <c:pt idx="305">
                  <c:v>5.14309269075983</c:v>
                </c:pt>
                <c:pt idx="306">
                  <c:v>4.9693053030365597</c:v>
                </c:pt>
                <c:pt idx="307">
                  <c:v>5.1265686060518831</c:v>
                </c:pt>
                <c:pt idx="308">
                  <c:v>4.7010350676619819</c:v>
                </c:pt>
                <c:pt idx="309">
                  <c:v>4.524623801427845</c:v>
                </c:pt>
                <c:pt idx="310">
                  <c:v>4.9315752426640369</c:v>
                </c:pt>
                <c:pt idx="311">
                  <c:v>5.0351113712007605</c:v>
                </c:pt>
                <c:pt idx="312">
                  <c:v>4.835110804876523</c:v>
                </c:pt>
                <c:pt idx="313">
                  <c:v>4.6176514455229514</c:v>
                </c:pt>
                <c:pt idx="314">
                  <c:v>4.2805663045731075</c:v>
                </c:pt>
                <c:pt idx="315">
                  <c:v>4.5589953408033077</c:v>
                </c:pt>
                <c:pt idx="316">
                  <c:v>4.3191004057477187</c:v>
                </c:pt>
                <c:pt idx="317">
                  <c:v>4.563856259042999</c:v>
                </c:pt>
                <c:pt idx="318">
                  <c:v>4.2613400529277197</c:v>
                </c:pt>
                <c:pt idx="319">
                  <c:v>4.3617954523377191</c:v>
                </c:pt>
                <c:pt idx="320">
                  <c:v>4.4149624633216558</c:v>
                </c:pt>
                <c:pt idx="321">
                  <c:v>4.3204010657120957</c:v>
                </c:pt>
                <c:pt idx="322">
                  <c:v>4.3819688163784125</c:v>
                </c:pt>
                <c:pt idx="323">
                  <c:v>4.9480970994367039</c:v>
                </c:pt>
                <c:pt idx="324">
                  <c:v>5.145135571729881</c:v>
                </c:pt>
                <c:pt idx="325">
                  <c:v>5.053872745370791</c:v>
                </c:pt>
                <c:pt idx="326">
                  <c:v>5.2404736594338406</c:v>
                </c:pt>
                <c:pt idx="327">
                  <c:v>5.1747828716807582</c:v>
                </c:pt>
                <c:pt idx="328">
                  <c:v>5.2288603943897725</c:v>
                </c:pt>
                <c:pt idx="329">
                  <c:v>5.2523987174329161</c:v>
                </c:pt>
                <c:pt idx="330">
                  <c:v>5.3539293168359938</c:v>
                </c:pt>
                <c:pt idx="331">
                  <c:v>5.3555115146695673</c:v>
                </c:pt>
                <c:pt idx="332">
                  <c:v>5.3443435023929169</c:v>
                </c:pt>
                <c:pt idx="333">
                  <c:v>5.5718521752159997</c:v>
                </c:pt>
                <c:pt idx="334">
                  <c:v>5.7537174112847191</c:v>
                </c:pt>
                <c:pt idx="335">
                  <c:v>5.8580284444213717</c:v>
                </c:pt>
                <c:pt idx="336">
                  <c:v>5.9235084474732309</c:v>
                </c:pt>
                <c:pt idx="337">
                  <c:v>6.0619373421223708</c:v>
                </c:pt>
                <c:pt idx="338">
                  <c:v>5.6924286401965141</c:v>
                </c:pt>
                <c:pt idx="339">
                  <c:v>5.5180990973027635</c:v>
                </c:pt>
                <c:pt idx="340">
                  <c:v>5.6929607568766123</c:v>
                </c:pt>
                <c:pt idx="341">
                  <c:v>5.788314070443656</c:v>
                </c:pt>
                <c:pt idx="342">
                  <c:v>5.9152335359908879</c:v>
                </c:pt>
                <c:pt idx="343">
                  <c:v>6.1947651858467703</c:v>
                </c:pt>
                <c:pt idx="344">
                  <c:v>6.3343120202712608</c:v>
                </c:pt>
                <c:pt idx="345">
                  <c:v>6.5139330785660832</c:v>
                </c:pt>
                <c:pt idx="346">
                  <c:v>6.0218514279826314</c:v>
                </c:pt>
                <c:pt idx="347">
                  <c:v>6.1581642953805638</c:v>
                </c:pt>
                <c:pt idx="348">
                  <c:v>5.4007370473977989</c:v>
                </c:pt>
                <c:pt idx="349">
                  <c:v>5.7890010984330518</c:v>
                </c:pt>
                <c:pt idx="350">
                  <c:v>6.09798768677393</c:v>
                </c:pt>
                <c:pt idx="351">
                  <c:v>6.1777498286279258</c:v>
                </c:pt>
                <c:pt idx="352">
                  <c:v>6.4536367317113656</c:v>
                </c:pt>
                <c:pt idx="353">
                  <c:v>5.8586638680810612</c:v>
                </c:pt>
                <c:pt idx="354">
                  <c:v>6.2405208295234269</c:v>
                </c:pt>
                <c:pt idx="355">
                  <c:v>6.3728490238575892</c:v>
                </c:pt>
                <c:pt idx="356">
                  <c:v>6.1165659160117576</c:v>
                </c:pt>
                <c:pt idx="357">
                  <c:v>6.3252621196336349</c:v>
                </c:pt>
                <c:pt idx="358">
                  <c:v>6.45210905045123</c:v>
                </c:pt>
                <c:pt idx="359">
                  <c:v>6.7638132931243131</c:v>
                </c:pt>
                <c:pt idx="360">
                  <c:v>6.9000122270975925</c:v>
                </c:pt>
                <c:pt idx="361">
                  <c:v>6.8741902369634325</c:v>
                </c:pt>
                <c:pt idx="362">
                  <c:v>6.2779903866460733</c:v>
                </c:pt>
                <c:pt idx="363">
                  <c:v>5.4650478190027743</c:v>
                </c:pt>
                <c:pt idx="364">
                  <c:v>6.137639660866169</c:v>
                </c:pt>
                <c:pt idx="365">
                  <c:v>6.4514809319809192</c:v>
                </c:pt>
                <c:pt idx="366">
                  <c:v>6.5792579972651257</c:v>
                </c:pt>
                <c:pt idx="367">
                  <c:v>6.8105638662326422</c:v>
                </c:pt>
                <c:pt idx="368">
                  <c:v>7.2884321962407865</c:v>
                </c:pt>
                <c:pt idx="369">
                  <c:v>6.973424645250959</c:v>
                </c:pt>
                <c:pt idx="370">
                  <c:v>6.7284159557134453</c:v>
                </c:pt>
                <c:pt idx="371">
                  <c:v>7.4256780080960771</c:v>
                </c:pt>
                <c:pt idx="372">
                  <c:v>7.6252543405409901</c:v>
                </c:pt>
                <c:pt idx="373">
                  <c:v>7.6455078335620268</c:v>
                </c:pt>
                <c:pt idx="374">
                  <c:v>7.9873813324586784</c:v>
                </c:pt>
                <c:pt idx="375">
                  <c:v>8.6482218598795857</c:v>
                </c:pt>
                <c:pt idx="376">
                  <c:v>8.984034885179728</c:v>
                </c:pt>
                <c:pt idx="377">
                  <c:v>9.0556466537906566</c:v>
                </c:pt>
                <c:pt idx="378">
                  <c:v>9.3886382379765241</c:v>
                </c:pt>
                <c:pt idx="379">
                  <c:v>9.4812120361204766</c:v>
                </c:pt>
                <c:pt idx="380">
                  <c:v>9.784534345795219</c:v>
                </c:pt>
                <c:pt idx="381">
                  <c:v>9.4249719846478932</c:v>
                </c:pt>
                <c:pt idx="382">
                  <c:v>10.323880831222402</c:v>
                </c:pt>
                <c:pt idx="383">
                  <c:v>10.159713463532848</c:v>
                </c:pt>
                <c:pt idx="384">
                  <c:v>10.785566330136357</c:v>
                </c:pt>
                <c:pt idx="385">
                  <c:v>10.220182242352951</c:v>
                </c:pt>
                <c:pt idx="386">
                  <c:v>9.8898718042500278</c:v>
                </c:pt>
                <c:pt idx="387">
                  <c:v>10.838220448001799</c:v>
                </c:pt>
                <c:pt idx="388">
                  <c:v>10.548742069985879</c:v>
                </c:pt>
                <c:pt idx="389">
                  <c:v>10.455860767613178</c:v>
                </c:pt>
                <c:pt idx="390">
                  <c:v>10.103177735749179</c:v>
                </c:pt>
                <c:pt idx="391">
                  <c:v>10.817448235408401</c:v>
                </c:pt>
                <c:pt idx="392">
                  <c:v>10.807094626880817</c:v>
                </c:pt>
                <c:pt idx="393">
                  <c:v>10.205998376537188</c:v>
                </c:pt>
                <c:pt idx="394">
                  <c:v>11.322594130757189</c:v>
                </c:pt>
                <c:pt idx="395">
                  <c:v>11.074344279122341</c:v>
                </c:pt>
                <c:pt idx="396">
                  <c:v>9.8988136883714368</c:v>
                </c:pt>
                <c:pt idx="397">
                  <c:v>10.428327813638424</c:v>
                </c:pt>
                <c:pt idx="398">
                  <c:v>10.633021304409894</c:v>
                </c:pt>
                <c:pt idx="399">
                  <c:v>10.730178256452854</c:v>
                </c:pt>
                <c:pt idx="400">
                  <c:v>11.173434327822291</c:v>
                </c:pt>
                <c:pt idx="401">
                  <c:v>11.452678933878891</c:v>
                </c:pt>
                <c:pt idx="402">
                  <c:v>12.629794270922437</c:v>
                </c:pt>
                <c:pt idx="403">
                  <c:v>12.838987899932082</c:v>
                </c:pt>
                <c:pt idx="404">
                  <c:v>12.899602900523968</c:v>
                </c:pt>
                <c:pt idx="405">
                  <c:v>12.593247202889197</c:v>
                </c:pt>
                <c:pt idx="406">
                  <c:v>12.507775081182972</c:v>
                </c:pt>
                <c:pt idx="407">
                  <c:v>13.310572569534981</c:v>
                </c:pt>
                <c:pt idx="408">
                  <c:v>13.230597000133322</c:v>
                </c:pt>
                <c:pt idx="409">
                  <c:v>14.004766279167171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5-4C4E-B01A-449607157B77}"/>
            </c:ext>
          </c:extLst>
        </c:ser>
        <c:ser>
          <c:idx val="2"/>
          <c:order val="1"/>
          <c:tx>
            <c:strRef>
              <c:f>'198912～'!$H$2</c:f>
              <c:strCache>
                <c:ptCount val="1"/>
                <c:pt idx="0">
                  <c:v>日経225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'198912～'!$A$3:$A$412</c:f>
              <c:numCache>
                <c:formatCode>m/d/yyyy</c:formatCode>
                <c:ptCount val="410"/>
                <c:pt idx="0">
                  <c:v>32873</c:v>
                </c:pt>
                <c:pt idx="1">
                  <c:v>32904</c:v>
                </c:pt>
                <c:pt idx="2">
                  <c:v>32932</c:v>
                </c:pt>
                <c:pt idx="3">
                  <c:v>32963</c:v>
                </c:pt>
                <c:pt idx="4">
                  <c:v>32993</c:v>
                </c:pt>
                <c:pt idx="5">
                  <c:v>33024</c:v>
                </c:pt>
                <c:pt idx="6">
                  <c:v>33054</c:v>
                </c:pt>
                <c:pt idx="7">
                  <c:v>33085</c:v>
                </c:pt>
                <c:pt idx="8">
                  <c:v>33116</c:v>
                </c:pt>
                <c:pt idx="9">
                  <c:v>33146</c:v>
                </c:pt>
                <c:pt idx="10">
                  <c:v>33177</c:v>
                </c:pt>
                <c:pt idx="11">
                  <c:v>33207</c:v>
                </c:pt>
                <c:pt idx="12">
                  <c:v>33238</c:v>
                </c:pt>
                <c:pt idx="13">
                  <c:v>33269</c:v>
                </c:pt>
                <c:pt idx="14">
                  <c:v>33297</c:v>
                </c:pt>
                <c:pt idx="15">
                  <c:v>33328</c:v>
                </c:pt>
                <c:pt idx="16">
                  <c:v>33358</c:v>
                </c:pt>
                <c:pt idx="17">
                  <c:v>33389</c:v>
                </c:pt>
                <c:pt idx="18">
                  <c:v>33419</c:v>
                </c:pt>
                <c:pt idx="19">
                  <c:v>33450</c:v>
                </c:pt>
                <c:pt idx="20">
                  <c:v>33481</c:v>
                </c:pt>
                <c:pt idx="21">
                  <c:v>33511</c:v>
                </c:pt>
                <c:pt idx="22">
                  <c:v>33542</c:v>
                </c:pt>
                <c:pt idx="23">
                  <c:v>33572</c:v>
                </c:pt>
                <c:pt idx="24">
                  <c:v>33603</c:v>
                </c:pt>
                <c:pt idx="25">
                  <c:v>33634</c:v>
                </c:pt>
                <c:pt idx="26">
                  <c:v>33663</c:v>
                </c:pt>
                <c:pt idx="27">
                  <c:v>33694</c:v>
                </c:pt>
                <c:pt idx="28">
                  <c:v>33724</c:v>
                </c:pt>
                <c:pt idx="29">
                  <c:v>33755</c:v>
                </c:pt>
                <c:pt idx="30">
                  <c:v>33785</c:v>
                </c:pt>
                <c:pt idx="31">
                  <c:v>33816</c:v>
                </c:pt>
                <c:pt idx="32">
                  <c:v>33847</c:v>
                </c:pt>
                <c:pt idx="33">
                  <c:v>33877</c:v>
                </c:pt>
                <c:pt idx="34">
                  <c:v>33908</c:v>
                </c:pt>
                <c:pt idx="35">
                  <c:v>33938</c:v>
                </c:pt>
                <c:pt idx="36">
                  <c:v>33969</c:v>
                </c:pt>
                <c:pt idx="37">
                  <c:v>34000</c:v>
                </c:pt>
                <c:pt idx="38">
                  <c:v>34028</c:v>
                </c:pt>
                <c:pt idx="39">
                  <c:v>34059</c:v>
                </c:pt>
                <c:pt idx="40">
                  <c:v>34089</c:v>
                </c:pt>
                <c:pt idx="41">
                  <c:v>34120</c:v>
                </c:pt>
                <c:pt idx="42">
                  <c:v>34150</c:v>
                </c:pt>
                <c:pt idx="43">
                  <c:v>34181</c:v>
                </c:pt>
                <c:pt idx="44">
                  <c:v>34212</c:v>
                </c:pt>
                <c:pt idx="45">
                  <c:v>34242</c:v>
                </c:pt>
                <c:pt idx="46">
                  <c:v>34273</c:v>
                </c:pt>
                <c:pt idx="47">
                  <c:v>34303</c:v>
                </c:pt>
                <c:pt idx="48">
                  <c:v>34334</c:v>
                </c:pt>
                <c:pt idx="49">
                  <c:v>34365</c:v>
                </c:pt>
                <c:pt idx="50">
                  <c:v>34393</c:v>
                </c:pt>
                <c:pt idx="51">
                  <c:v>34424</c:v>
                </c:pt>
                <c:pt idx="52">
                  <c:v>34454</c:v>
                </c:pt>
                <c:pt idx="53">
                  <c:v>34485</c:v>
                </c:pt>
                <c:pt idx="54">
                  <c:v>34515</c:v>
                </c:pt>
                <c:pt idx="55">
                  <c:v>34546</c:v>
                </c:pt>
                <c:pt idx="56">
                  <c:v>34577</c:v>
                </c:pt>
                <c:pt idx="57">
                  <c:v>34607</c:v>
                </c:pt>
                <c:pt idx="58">
                  <c:v>34638</c:v>
                </c:pt>
                <c:pt idx="59">
                  <c:v>34668</c:v>
                </c:pt>
                <c:pt idx="60">
                  <c:v>34699</c:v>
                </c:pt>
                <c:pt idx="61">
                  <c:v>34730</c:v>
                </c:pt>
                <c:pt idx="62">
                  <c:v>34758</c:v>
                </c:pt>
                <c:pt idx="63">
                  <c:v>34789</c:v>
                </c:pt>
                <c:pt idx="64">
                  <c:v>34819</c:v>
                </c:pt>
                <c:pt idx="65">
                  <c:v>34850</c:v>
                </c:pt>
                <c:pt idx="66">
                  <c:v>34880</c:v>
                </c:pt>
                <c:pt idx="67">
                  <c:v>34911</c:v>
                </c:pt>
                <c:pt idx="68">
                  <c:v>34942</c:v>
                </c:pt>
                <c:pt idx="69">
                  <c:v>34972</c:v>
                </c:pt>
                <c:pt idx="70">
                  <c:v>35003</c:v>
                </c:pt>
                <c:pt idx="71">
                  <c:v>35033</c:v>
                </c:pt>
                <c:pt idx="72">
                  <c:v>35064</c:v>
                </c:pt>
                <c:pt idx="73">
                  <c:v>35095</c:v>
                </c:pt>
                <c:pt idx="74">
                  <c:v>35124</c:v>
                </c:pt>
                <c:pt idx="75">
                  <c:v>35155</c:v>
                </c:pt>
                <c:pt idx="76">
                  <c:v>35185</c:v>
                </c:pt>
                <c:pt idx="77">
                  <c:v>35216</c:v>
                </c:pt>
                <c:pt idx="78">
                  <c:v>35246</c:v>
                </c:pt>
                <c:pt idx="79">
                  <c:v>35277</c:v>
                </c:pt>
                <c:pt idx="80">
                  <c:v>35308</c:v>
                </c:pt>
                <c:pt idx="81">
                  <c:v>35338</c:v>
                </c:pt>
                <c:pt idx="82">
                  <c:v>35369</c:v>
                </c:pt>
                <c:pt idx="83">
                  <c:v>35399</c:v>
                </c:pt>
                <c:pt idx="84">
                  <c:v>35430</c:v>
                </c:pt>
                <c:pt idx="85">
                  <c:v>35461</c:v>
                </c:pt>
                <c:pt idx="86">
                  <c:v>35489</c:v>
                </c:pt>
                <c:pt idx="87">
                  <c:v>35520</c:v>
                </c:pt>
                <c:pt idx="88">
                  <c:v>35550</c:v>
                </c:pt>
                <c:pt idx="89">
                  <c:v>35581</c:v>
                </c:pt>
                <c:pt idx="90">
                  <c:v>35611</c:v>
                </c:pt>
                <c:pt idx="91">
                  <c:v>35642</c:v>
                </c:pt>
                <c:pt idx="92">
                  <c:v>35673</c:v>
                </c:pt>
                <c:pt idx="93">
                  <c:v>35703</c:v>
                </c:pt>
                <c:pt idx="94">
                  <c:v>35734</c:v>
                </c:pt>
                <c:pt idx="95">
                  <c:v>35764</c:v>
                </c:pt>
                <c:pt idx="96">
                  <c:v>35795</c:v>
                </c:pt>
                <c:pt idx="97">
                  <c:v>35826</c:v>
                </c:pt>
                <c:pt idx="98">
                  <c:v>35854</c:v>
                </c:pt>
                <c:pt idx="99">
                  <c:v>35885</c:v>
                </c:pt>
                <c:pt idx="100">
                  <c:v>35915</c:v>
                </c:pt>
                <c:pt idx="101">
                  <c:v>35946</c:v>
                </c:pt>
                <c:pt idx="102">
                  <c:v>35976</c:v>
                </c:pt>
                <c:pt idx="103">
                  <c:v>36007</c:v>
                </c:pt>
                <c:pt idx="104">
                  <c:v>36038</c:v>
                </c:pt>
                <c:pt idx="105">
                  <c:v>36068</c:v>
                </c:pt>
                <c:pt idx="106">
                  <c:v>36099</c:v>
                </c:pt>
                <c:pt idx="107">
                  <c:v>36129</c:v>
                </c:pt>
                <c:pt idx="108">
                  <c:v>36160</c:v>
                </c:pt>
                <c:pt idx="109">
                  <c:v>36191</c:v>
                </c:pt>
                <c:pt idx="110">
                  <c:v>36219</c:v>
                </c:pt>
                <c:pt idx="111">
                  <c:v>36250</c:v>
                </c:pt>
                <c:pt idx="112">
                  <c:v>36280</c:v>
                </c:pt>
                <c:pt idx="113">
                  <c:v>36311</c:v>
                </c:pt>
                <c:pt idx="114">
                  <c:v>36341</c:v>
                </c:pt>
                <c:pt idx="115">
                  <c:v>36372</c:v>
                </c:pt>
                <c:pt idx="116">
                  <c:v>36403</c:v>
                </c:pt>
                <c:pt idx="117">
                  <c:v>36433</c:v>
                </c:pt>
                <c:pt idx="118">
                  <c:v>36464</c:v>
                </c:pt>
                <c:pt idx="119">
                  <c:v>36494</c:v>
                </c:pt>
                <c:pt idx="120">
                  <c:v>36525</c:v>
                </c:pt>
                <c:pt idx="121">
                  <c:v>36556</c:v>
                </c:pt>
                <c:pt idx="122">
                  <c:v>36585</c:v>
                </c:pt>
                <c:pt idx="123">
                  <c:v>36616</c:v>
                </c:pt>
                <c:pt idx="124">
                  <c:v>36646</c:v>
                </c:pt>
                <c:pt idx="125">
                  <c:v>36677</c:v>
                </c:pt>
                <c:pt idx="126">
                  <c:v>36707</c:v>
                </c:pt>
                <c:pt idx="127">
                  <c:v>36738</c:v>
                </c:pt>
                <c:pt idx="128">
                  <c:v>36769</c:v>
                </c:pt>
                <c:pt idx="129">
                  <c:v>36799</c:v>
                </c:pt>
                <c:pt idx="130">
                  <c:v>36830</c:v>
                </c:pt>
                <c:pt idx="131">
                  <c:v>36860</c:v>
                </c:pt>
                <c:pt idx="132">
                  <c:v>36891</c:v>
                </c:pt>
                <c:pt idx="133">
                  <c:v>36922</c:v>
                </c:pt>
                <c:pt idx="134">
                  <c:v>36950</c:v>
                </c:pt>
                <c:pt idx="135">
                  <c:v>36981</c:v>
                </c:pt>
                <c:pt idx="136">
                  <c:v>37011</c:v>
                </c:pt>
                <c:pt idx="137">
                  <c:v>37042</c:v>
                </c:pt>
                <c:pt idx="138">
                  <c:v>37072</c:v>
                </c:pt>
                <c:pt idx="139">
                  <c:v>37103</c:v>
                </c:pt>
                <c:pt idx="140">
                  <c:v>37134</c:v>
                </c:pt>
                <c:pt idx="141">
                  <c:v>37164</c:v>
                </c:pt>
                <c:pt idx="142">
                  <c:v>37195</c:v>
                </c:pt>
                <c:pt idx="143">
                  <c:v>37225</c:v>
                </c:pt>
                <c:pt idx="144">
                  <c:v>37256</c:v>
                </c:pt>
                <c:pt idx="145">
                  <c:v>37287</c:v>
                </c:pt>
                <c:pt idx="146">
                  <c:v>37315</c:v>
                </c:pt>
                <c:pt idx="147">
                  <c:v>37346</c:v>
                </c:pt>
                <c:pt idx="148">
                  <c:v>37376</c:v>
                </c:pt>
                <c:pt idx="149">
                  <c:v>37407</c:v>
                </c:pt>
                <c:pt idx="150">
                  <c:v>37437</c:v>
                </c:pt>
                <c:pt idx="151">
                  <c:v>37468</c:v>
                </c:pt>
                <c:pt idx="152">
                  <c:v>37499</c:v>
                </c:pt>
                <c:pt idx="153">
                  <c:v>37529</c:v>
                </c:pt>
                <c:pt idx="154">
                  <c:v>37560</c:v>
                </c:pt>
                <c:pt idx="155">
                  <c:v>37590</c:v>
                </c:pt>
                <c:pt idx="156">
                  <c:v>37621</c:v>
                </c:pt>
                <c:pt idx="157">
                  <c:v>37652</c:v>
                </c:pt>
                <c:pt idx="158">
                  <c:v>37680</c:v>
                </c:pt>
                <c:pt idx="159">
                  <c:v>37711</c:v>
                </c:pt>
                <c:pt idx="160">
                  <c:v>37741</c:v>
                </c:pt>
                <c:pt idx="161">
                  <c:v>37772</c:v>
                </c:pt>
                <c:pt idx="162">
                  <c:v>37802</c:v>
                </c:pt>
                <c:pt idx="163">
                  <c:v>37833</c:v>
                </c:pt>
                <c:pt idx="164">
                  <c:v>37864</c:v>
                </c:pt>
                <c:pt idx="165">
                  <c:v>37894</c:v>
                </c:pt>
                <c:pt idx="166">
                  <c:v>37925</c:v>
                </c:pt>
                <c:pt idx="167">
                  <c:v>37955</c:v>
                </c:pt>
                <c:pt idx="168">
                  <c:v>37986</c:v>
                </c:pt>
                <c:pt idx="169">
                  <c:v>38017</c:v>
                </c:pt>
                <c:pt idx="170">
                  <c:v>38046</c:v>
                </c:pt>
                <c:pt idx="171">
                  <c:v>38077</c:v>
                </c:pt>
                <c:pt idx="172">
                  <c:v>38107</c:v>
                </c:pt>
                <c:pt idx="173">
                  <c:v>38138</c:v>
                </c:pt>
                <c:pt idx="174">
                  <c:v>38168</c:v>
                </c:pt>
                <c:pt idx="175">
                  <c:v>38199</c:v>
                </c:pt>
                <c:pt idx="176">
                  <c:v>38230</c:v>
                </c:pt>
                <c:pt idx="177">
                  <c:v>38260</c:v>
                </c:pt>
                <c:pt idx="178">
                  <c:v>38291</c:v>
                </c:pt>
                <c:pt idx="179">
                  <c:v>38321</c:v>
                </c:pt>
                <c:pt idx="180">
                  <c:v>38352</c:v>
                </c:pt>
                <c:pt idx="181">
                  <c:v>38383</c:v>
                </c:pt>
                <c:pt idx="182">
                  <c:v>38411</c:v>
                </c:pt>
                <c:pt idx="183">
                  <c:v>38442</c:v>
                </c:pt>
                <c:pt idx="184">
                  <c:v>38472</c:v>
                </c:pt>
                <c:pt idx="185">
                  <c:v>38503</c:v>
                </c:pt>
                <c:pt idx="186">
                  <c:v>38533</c:v>
                </c:pt>
                <c:pt idx="187">
                  <c:v>38564</c:v>
                </c:pt>
                <c:pt idx="188">
                  <c:v>38595</c:v>
                </c:pt>
                <c:pt idx="189">
                  <c:v>38625</c:v>
                </c:pt>
                <c:pt idx="190">
                  <c:v>38656</c:v>
                </c:pt>
                <c:pt idx="191">
                  <c:v>38686</c:v>
                </c:pt>
                <c:pt idx="192">
                  <c:v>38717</c:v>
                </c:pt>
                <c:pt idx="193">
                  <c:v>38748</c:v>
                </c:pt>
                <c:pt idx="194">
                  <c:v>38776</c:v>
                </c:pt>
                <c:pt idx="195">
                  <c:v>38807</c:v>
                </c:pt>
                <c:pt idx="196">
                  <c:v>38837</c:v>
                </c:pt>
                <c:pt idx="197">
                  <c:v>38868</c:v>
                </c:pt>
                <c:pt idx="198">
                  <c:v>38898</c:v>
                </c:pt>
                <c:pt idx="199">
                  <c:v>38929</c:v>
                </c:pt>
                <c:pt idx="200">
                  <c:v>38960</c:v>
                </c:pt>
                <c:pt idx="201">
                  <c:v>38990</c:v>
                </c:pt>
                <c:pt idx="202">
                  <c:v>39021</c:v>
                </c:pt>
                <c:pt idx="203">
                  <c:v>39051</c:v>
                </c:pt>
                <c:pt idx="204">
                  <c:v>39082</c:v>
                </c:pt>
                <c:pt idx="205">
                  <c:v>39113</c:v>
                </c:pt>
                <c:pt idx="206">
                  <c:v>39141</c:v>
                </c:pt>
                <c:pt idx="207">
                  <c:v>39172</c:v>
                </c:pt>
                <c:pt idx="208">
                  <c:v>39202</c:v>
                </c:pt>
                <c:pt idx="209">
                  <c:v>39233</c:v>
                </c:pt>
                <c:pt idx="210">
                  <c:v>39263</c:v>
                </c:pt>
                <c:pt idx="211">
                  <c:v>39294</c:v>
                </c:pt>
                <c:pt idx="212">
                  <c:v>39325</c:v>
                </c:pt>
                <c:pt idx="213">
                  <c:v>39355</c:v>
                </c:pt>
                <c:pt idx="214">
                  <c:v>39386</c:v>
                </c:pt>
                <c:pt idx="215">
                  <c:v>39416</c:v>
                </c:pt>
                <c:pt idx="216">
                  <c:v>39447</c:v>
                </c:pt>
                <c:pt idx="217">
                  <c:v>39478</c:v>
                </c:pt>
                <c:pt idx="218">
                  <c:v>39507</c:v>
                </c:pt>
                <c:pt idx="219">
                  <c:v>39538</c:v>
                </c:pt>
                <c:pt idx="220">
                  <c:v>39568</c:v>
                </c:pt>
                <c:pt idx="221">
                  <c:v>39599</c:v>
                </c:pt>
                <c:pt idx="222">
                  <c:v>39629</c:v>
                </c:pt>
                <c:pt idx="223">
                  <c:v>39660</c:v>
                </c:pt>
                <c:pt idx="224">
                  <c:v>39691</c:v>
                </c:pt>
                <c:pt idx="225">
                  <c:v>39721</c:v>
                </c:pt>
                <c:pt idx="226">
                  <c:v>39752</c:v>
                </c:pt>
                <c:pt idx="227">
                  <c:v>39782</c:v>
                </c:pt>
                <c:pt idx="228">
                  <c:v>39813</c:v>
                </c:pt>
                <c:pt idx="229">
                  <c:v>39844</c:v>
                </c:pt>
                <c:pt idx="230">
                  <c:v>39872</c:v>
                </c:pt>
                <c:pt idx="231">
                  <c:v>39903</c:v>
                </c:pt>
                <c:pt idx="232">
                  <c:v>39933</c:v>
                </c:pt>
                <c:pt idx="233">
                  <c:v>39964</c:v>
                </c:pt>
                <c:pt idx="234">
                  <c:v>39994</c:v>
                </c:pt>
                <c:pt idx="235">
                  <c:v>40025</c:v>
                </c:pt>
                <c:pt idx="236">
                  <c:v>40056</c:v>
                </c:pt>
                <c:pt idx="237">
                  <c:v>40086</c:v>
                </c:pt>
                <c:pt idx="238">
                  <c:v>40117</c:v>
                </c:pt>
                <c:pt idx="239">
                  <c:v>40147</c:v>
                </c:pt>
                <c:pt idx="240">
                  <c:v>40178</c:v>
                </c:pt>
                <c:pt idx="241">
                  <c:v>40209</c:v>
                </c:pt>
                <c:pt idx="242">
                  <c:v>40237</c:v>
                </c:pt>
                <c:pt idx="243">
                  <c:v>40268</c:v>
                </c:pt>
                <c:pt idx="244">
                  <c:v>40298</c:v>
                </c:pt>
                <c:pt idx="245">
                  <c:v>40329</c:v>
                </c:pt>
                <c:pt idx="246">
                  <c:v>40359</c:v>
                </c:pt>
                <c:pt idx="247">
                  <c:v>40390</c:v>
                </c:pt>
                <c:pt idx="248">
                  <c:v>40421</c:v>
                </c:pt>
                <c:pt idx="249">
                  <c:v>40451</c:v>
                </c:pt>
                <c:pt idx="250">
                  <c:v>40482</c:v>
                </c:pt>
                <c:pt idx="251">
                  <c:v>40512</c:v>
                </c:pt>
                <c:pt idx="252">
                  <c:v>40543</c:v>
                </c:pt>
                <c:pt idx="253">
                  <c:v>40574</c:v>
                </c:pt>
                <c:pt idx="254">
                  <c:v>40602</c:v>
                </c:pt>
                <c:pt idx="255">
                  <c:v>40633</c:v>
                </c:pt>
                <c:pt idx="256">
                  <c:v>40663</c:v>
                </c:pt>
                <c:pt idx="257">
                  <c:v>40694</c:v>
                </c:pt>
                <c:pt idx="258">
                  <c:v>40724</c:v>
                </c:pt>
                <c:pt idx="259">
                  <c:v>40755</c:v>
                </c:pt>
                <c:pt idx="260">
                  <c:v>40786</c:v>
                </c:pt>
                <c:pt idx="261">
                  <c:v>40816</c:v>
                </c:pt>
                <c:pt idx="262">
                  <c:v>40847</c:v>
                </c:pt>
                <c:pt idx="263">
                  <c:v>40877</c:v>
                </c:pt>
                <c:pt idx="264">
                  <c:v>40908</c:v>
                </c:pt>
                <c:pt idx="265">
                  <c:v>40939</c:v>
                </c:pt>
                <c:pt idx="266">
                  <c:v>40968</c:v>
                </c:pt>
                <c:pt idx="267">
                  <c:v>40999</c:v>
                </c:pt>
                <c:pt idx="268">
                  <c:v>41029</c:v>
                </c:pt>
                <c:pt idx="269">
                  <c:v>41060</c:v>
                </c:pt>
                <c:pt idx="270">
                  <c:v>41090</c:v>
                </c:pt>
                <c:pt idx="271">
                  <c:v>41121</c:v>
                </c:pt>
                <c:pt idx="272">
                  <c:v>41152</c:v>
                </c:pt>
                <c:pt idx="273">
                  <c:v>41182</c:v>
                </c:pt>
                <c:pt idx="274">
                  <c:v>41213</c:v>
                </c:pt>
                <c:pt idx="275">
                  <c:v>41243</c:v>
                </c:pt>
                <c:pt idx="276">
                  <c:v>41274</c:v>
                </c:pt>
                <c:pt idx="277">
                  <c:v>41305</c:v>
                </c:pt>
                <c:pt idx="278">
                  <c:v>41333</c:v>
                </c:pt>
                <c:pt idx="279">
                  <c:v>41364</c:v>
                </c:pt>
                <c:pt idx="280">
                  <c:v>41394</c:v>
                </c:pt>
                <c:pt idx="281">
                  <c:v>41425</c:v>
                </c:pt>
                <c:pt idx="282">
                  <c:v>41455</c:v>
                </c:pt>
                <c:pt idx="283">
                  <c:v>41486</c:v>
                </c:pt>
                <c:pt idx="284">
                  <c:v>41517</c:v>
                </c:pt>
                <c:pt idx="285">
                  <c:v>41547</c:v>
                </c:pt>
                <c:pt idx="286">
                  <c:v>41578</c:v>
                </c:pt>
                <c:pt idx="287">
                  <c:v>41608</c:v>
                </c:pt>
                <c:pt idx="288">
                  <c:v>41639</c:v>
                </c:pt>
                <c:pt idx="289">
                  <c:v>41670</c:v>
                </c:pt>
                <c:pt idx="290">
                  <c:v>41698</c:v>
                </c:pt>
                <c:pt idx="291">
                  <c:v>41729</c:v>
                </c:pt>
                <c:pt idx="292">
                  <c:v>41759</c:v>
                </c:pt>
                <c:pt idx="293">
                  <c:v>41790</c:v>
                </c:pt>
                <c:pt idx="294">
                  <c:v>41820</c:v>
                </c:pt>
                <c:pt idx="295">
                  <c:v>41851</c:v>
                </c:pt>
                <c:pt idx="296">
                  <c:v>41882</c:v>
                </c:pt>
                <c:pt idx="297">
                  <c:v>41912</c:v>
                </c:pt>
                <c:pt idx="298">
                  <c:v>41943</c:v>
                </c:pt>
                <c:pt idx="299">
                  <c:v>41973</c:v>
                </c:pt>
                <c:pt idx="300">
                  <c:v>42004</c:v>
                </c:pt>
                <c:pt idx="301">
                  <c:v>42035</c:v>
                </c:pt>
                <c:pt idx="302">
                  <c:v>42063</c:v>
                </c:pt>
                <c:pt idx="303">
                  <c:v>42094</c:v>
                </c:pt>
                <c:pt idx="304">
                  <c:v>42124</c:v>
                </c:pt>
                <c:pt idx="305">
                  <c:v>42155</c:v>
                </c:pt>
                <c:pt idx="306">
                  <c:v>42185</c:v>
                </c:pt>
                <c:pt idx="307">
                  <c:v>42216</c:v>
                </c:pt>
                <c:pt idx="308">
                  <c:v>42247</c:v>
                </c:pt>
                <c:pt idx="309">
                  <c:v>42277</c:v>
                </c:pt>
                <c:pt idx="310">
                  <c:v>42308</c:v>
                </c:pt>
                <c:pt idx="311">
                  <c:v>42338</c:v>
                </c:pt>
                <c:pt idx="312">
                  <c:v>42369</c:v>
                </c:pt>
                <c:pt idx="313">
                  <c:v>42400</c:v>
                </c:pt>
                <c:pt idx="314">
                  <c:v>42429</c:v>
                </c:pt>
                <c:pt idx="315">
                  <c:v>42460</c:v>
                </c:pt>
                <c:pt idx="316">
                  <c:v>42490</c:v>
                </c:pt>
                <c:pt idx="317">
                  <c:v>42521</c:v>
                </c:pt>
                <c:pt idx="318">
                  <c:v>42551</c:v>
                </c:pt>
                <c:pt idx="319">
                  <c:v>42582</c:v>
                </c:pt>
                <c:pt idx="320">
                  <c:v>42613</c:v>
                </c:pt>
                <c:pt idx="321">
                  <c:v>42643</c:v>
                </c:pt>
                <c:pt idx="322">
                  <c:v>42674</c:v>
                </c:pt>
                <c:pt idx="323">
                  <c:v>42704</c:v>
                </c:pt>
                <c:pt idx="324">
                  <c:v>42735</c:v>
                </c:pt>
                <c:pt idx="325">
                  <c:v>42766</c:v>
                </c:pt>
                <c:pt idx="326">
                  <c:v>42794</c:v>
                </c:pt>
                <c:pt idx="327">
                  <c:v>42825</c:v>
                </c:pt>
                <c:pt idx="328">
                  <c:v>42855</c:v>
                </c:pt>
                <c:pt idx="329">
                  <c:v>42886</c:v>
                </c:pt>
                <c:pt idx="330">
                  <c:v>42916</c:v>
                </c:pt>
                <c:pt idx="331">
                  <c:v>42947</c:v>
                </c:pt>
                <c:pt idx="332">
                  <c:v>42978</c:v>
                </c:pt>
                <c:pt idx="333">
                  <c:v>43008</c:v>
                </c:pt>
                <c:pt idx="334">
                  <c:v>43039</c:v>
                </c:pt>
                <c:pt idx="335">
                  <c:v>43069</c:v>
                </c:pt>
                <c:pt idx="336">
                  <c:v>43100</c:v>
                </c:pt>
                <c:pt idx="337">
                  <c:v>43131</c:v>
                </c:pt>
                <c:pt idx="338">
                  <c:v>43159</c:v>
                </c:pt>
                <c:pt idx="339">
                  <c:v>43190</c:v>
                </c:pt>
                <c:pt idx="340">
                  <c:v>43220</c:v>
                </c:pt>
                <c:pt idx="341">
                  <c:v>43251</c:v>
                </c:pt>
                <c:pt idx="342">
                  <c:v>43281</c:v>
                </c:pt>
                <c:pt idx="343">
                  <c:v>43312</c:v>
                </c:pt>
                <c:pt idx="344">
                  <c:v>43343</c:v>
                </c:pt>
                <c:pt idx="345">
                  <c:v>43373</c:v>
                </c:pt>
                <c:pt idx="346">
                  <c:v>43404</c:v>
                </c:pt>
                <c:pt idx="347">
                  <c:v>43434</c:v>
                </c:pt>
                <c:pt idx="348">
                  <c:v>43465</c:v>
                </c:pt>
                <c:pt idx="349">
                  <c:v>43496</c:v>
                </c:pt>
                <c:pt idx="350">
                  <c:v>43524</c:v>
                </c:pt>
                <c:pt idx="351">
                  <c:v>43555</c:v>
                </c:pt>
                <c:pt idx="352">
                  <c:v>43585</c:v>
                </c:pt>
                <c:pt idx="353">
                  <c:v>43616</c:v>
                </c:pt>
                <c:pt idx="354">
                  <c:v>43646</c:v>
                </c:pt>
                <c:pt idx="355">
                  <c:v>43677</c:v>
                </c:pt>
                <c:pt idx="356">
                  <c:v>43708</c:v>
                </c:pt>
                <c:pt idx="357">
                  <c:v>43738</c:v>
                </c:pt>
                <c:pt idx="358">
                  <c:v>43769</c:v>
                </c:pt>
                <c:pt idx="359">
                  <c:v>43799</c:v>
                </c:pt>
                <c:pt idx="360">
                  <c:v>43830</c:v>
                </c:pt>
                <c:pt idx="361">
                  <c:v>43861</c:v>
                </c:pt>
                <c:pt idx="362">
                  <c:v>43890</c:v>
                </c:pt>
                <c:pt idx="363">
                  <c:v>43921</c:v>
                </c:pt>
                <c:pt idx="364">
                  <c:v>43951</c:v>
                </c:pt>
                <c:pt idx="365">
                  <c:v>43982</c:v>
                </c:pt>
                <c:pt idx="366">
                  <c:v>44012</c:v>
                </c:pt>
                <c:pt idx="367">
                  <c:v>44043</c:v>
                </c:pt>
                <c:pt idx="368">
                  <c:v>44074</c:v>
                </c:pt>
                <c:pt idx="369">
                  <c:v>44104</c:v>
                </c:pt>
                <c:pt idx="370">
                  <c:v>44135</c:v>
                </c:pt>
                <c:pt idx="371">
                  <c:v>44165</c:v>
                </c:pt>
                <c:pt idx="372">
                  <c:v>44196</c:v>
                </c:pt>
                <c:pt idx="373">
                  <c:v>44227</c:v>
                </c:pt>
                <c:pt idx="374">
                  <c:v>44255</c:v>
                </c:pt>
                <c:pt idx="375">
                  <c:v>44286</c:v>
                </c:pt>
                <c:pt idx="376">
                  <c:v>44316</c:v>
                </c:pt>
                <c:pt idx="377">
                  <c:v>44347</c:v>
                </c:pt>
                <c:pt idx="378">
                  <c:v>44377</c:v>
                </c:pt>
                <c:pt idx="379">
                  <c:v>44408</c:v>
                </c:pt>
                <c:pt idx="380">
                  <c:v>44439</c:v>
                </c:pt>
                <c:pt idx="381">
                  <c:v>44469</c:v>
                </c:pt>
                <c:pt idx="382">
                  <c:v>44500</c:v>
                </c:pt>
                <c:pt idx="383">
                  <c:v>44530</c:v>
                </c:pt>
                <c:pt idx="384">
                  <c:v>44561</c:v>
                </c:pt>
                <c:pt idx="385">
                  <c:v>44592</c:v>
                </c:pt>
                <c:pt idx="386">
                  <c:v>44620</c:v>
                </c:pt>
                <c:pt idx="387">
                  <c:v>44651</c:v>
                </c:pt>
                <c:pt idx="388">
                  <c:v>44681</c:v>
                </c:pt>
                <c:pt idx="389">
                  <c:v>44712</c:v>
                </c:pt>
                <c:pt idx="390">
                  <c:v>44742</c:v>
                </c:pt>
                <c:pt idx="391">
                  <c:v>44773</c:v>
                </c:pt>
                <c:pt idx="392">
                  <c:v>44804</c:v>
                </c:pt>
                <c:pt idx="393">
                  <c:v>44834</c:v>
                </c:pt>
                <c:pt idx="394">
                  <c:v>44865</c:v>
                </c:pt>
                <c:pt idx="395">
                  <c:v>44895</c:v>
                </c:pt>
                <c:pt idx="396">
                  <c:v>44926</c:v>
                </c:pt>
                <c:pt idx="397">
                  <c:v>44957</c:v>
                </c:pt>
                <c:pt idx="398">
                  <c:v>44985</c:v>
                </c:pt>
                <c:pt idx="399">
                  <c:v>45016</c:v>
                </c:pt>
                <c:pt idx="400">
                  <c:v>45046</c:v>
                </c:pt>
                <c:pt idx="401">
                  <c:v>45077</c:v>
                </c:pt>
                <c:pt idx="402">
                  <c:v>45107</c:v>
                </c:pt>
                <c:pt idx="403">
                  <c:v>45138</c:v>
                </c:pt>
                <c:pt idx="404">
                  <c:v>45169</c:v>
                </c:pt>
                <c:pt idx="405">
                  <c:v>45199</c:v>
                </c:pt>
                <c:pt idx="406">
                  <c:v>45230</c:v>
                </c:pt>
                <c:pt idx="407">
                  <c:v>45260</c:v>
                </c:pt>
                <c:pt idx="408">
                  <c:v>45291</c:v>
                </c:pt>
                <c:pt idx="409">
                  <c:v>45322</c:v>
                </c:pt>
              </c:numCache>
            </c:numRef>
          </c:cat>
          <c:val>
            <c:numRef>
              <c:f>'198912～'!$H$3:$H$412</c:f>
              <c:numCache>
                <c:formatCode>#,##0.000_ ;[Red]\-#,##0.000\ </c:formatCode>
                <c:ptCount val="410"/>
                <c:pt idx="0">
                  <c:v>1</c:v>
                </c:pt>
                <c:pt idx="1">
                  <c:v>0.95562236612190354</c:v>
                </c:pt>
                <c:pt idx="2">
                  <c:v>0.88888888888888884</c:v>
                </c:pt>
                <c:pt idx="3">
                  <c:v>0.77037722273614961</c:v>
                </c:pt>
                <c:pt idx="4">
                  <c:v>0.76022715592558332</c:v>
                </c:pt>
                <c:pt idx="5">
                  <c:v>0.85134648987562955</c:v>
                </c:pt>
                <c:pt idx="6">
                  <c:v>0.82074211121389662</c:v>
                </c:pt>
                <c:pt idx="7">
                  <c:v>0.79751259122211948</c:v>
                </c:pt>
                <c:pt idx="8">
                  <c:v>0.66754034330352552</c:v>
                </c:pt>
                <c:pt idx="9">
                  <c:v>0.53921266317196015</c:v>
                </c:pt>
                <c:pt idx="10">
                  <c:v>0.64739438791242676</c:v>
                </c:pt>
                <c:pt idx="11">
                  <c:v>0.57701202590194267</c:v>
                </c:pt>
                <c:pt idx="12">
                  <c:v>0.61283276801315656</c:v>
                </c:pt>
                <c:pt idx="13">
                  <c:v>0.59854558536334668</c:v>
                </c:pt>
                <c:pt idx="14">
                  <c:v>0.67861547949429546</c:v>
                </c:pt>
                <c:pt idx="15">
                  <c:v>0.675609004008634</c:v>
                </c:pt>
                <c:pt idx="16">
                  <c:v>0.67095796073594405</c:v>
                </c:pt>
                <c:pt idx="17">
                  <c:v>0.66270942542912936</c:v>
                </c:pt>
                <c:pt idx="18">
                  <c:v>0.59849419262000203</c:v>
                </c:pt>
                <c:pt idx="19">
                  <c:v>0.61982218110802756</c:v>
                </c:pt>
                <c:pt idx="20">
                  <c:v>0.57395415767293656</c:v>
                </c:pt>
                <c:pt idx="21">
                  <c:v>0.61455442491520196</c:v>
                </c:pt>
                <c:pt idx="22">
                  <c:v>0.64811388631925171</c:v>
                </c:pt>
                <c:pt idx="23">
                  <c:v>0.58297358412992084</c:v>
                </c:pt>
                <c:pt idx="24">
                  <c:v>0.59060540651659987</c:v>
                </c:pt>
                <c:pt idx="25">
                  <c:v>0.56591119333950046</c:v>
                </c:pt>
                <c:pt idx="26">
                  <c:v>0.54833487511563372</c:v>
                </c:pt>
                <c:pt idx="27">
                  <c:v>0.49712200637270015</c:v>
                </c:pt>
                <c:pt idx="28">
                  <c:v>0.44688559975331482</c:v>
                </c:pt>
                <c:pt idx="29">
                  <c:v>0.47147702744372494</c:v>
                </c:pt>
                <c:pt idx="30">
                  <c:v>0.40990852091684654</c:v>
                </c:pt>
                <c:pt idx="31">
                  <c:v>0.40882927330660912</c:v>
                </c:pt>
                <c:pt idx="32">
                  <c:v>0.46410216877376914</c:v>
                </c:pt>
                <c:pt idx="33">
                  <c:v>0.44709117072669341</c:v>
                </c:pt>
                <c:pt idx="34">
                  <c:v>0.43085106382978722</c:v>
                </c:pt>
                <c:pt idx="35">
                  <c:v>0.45441463665330456</c:v>
                </c:pt>
                <c:pt idx="36">
                  <c:v>0.43491109055401378</c:v>
                </c:pt>
                <c:pt idx="37">
                  <c:v>0.43745503134957342</c:v>
                </c:pt>
                <c:pt idx="38">
                  <c:v>0.43563058896083873</c:v>
                </c:pt>
                <c:pt idx="39">
                  <c:v>0.47772124576009867</c:v>
                </c:pt>
                <c:pt idx="40">
                  <c:v>0.53754239901325929</c:v>
                </c:pt>
                <c:pt idx="41">
                  <c:v>0.52811183060951794</c:v>
                </c:pt>
                <c:pt idx="42">
                  <c:v>0.50339192106074626</c:v>
                </c:pt>
                <c:pt idx="43">
                  <c:v>0.52369205468187896</c:v>
                </c:pt>
                <c:pt idx="44">
                  <c:v>0.54031760715386989</c:v>
                </c:pt>
                <c:pt idx="45">
                  <c:v>0.51665124884366331</c:v>
                </c:pt>
                <c:pt idx="46">
                  <c:v>0.50629561105971832</c:v>
                </c:pt>
                <c:pt idx="47">
                  <c:v>0.42160037002775208</c:v>
                </c:pt>
                <c:pt idx="48">
                  <c:v>0.44755370541679512</c:v>
                </c:pt>
                <c:pt idx="49">
                  <c:v>0.51981190255935861</c:v>
                </c:pt>
                <c:pt idx="50">
                  <c:v>0.51385034433138044</c:v>
                </c:pt>
                <c:pt idx="51">
                  <c:v>0.49110905540137734</c:v>
                </c:pt>
                <c:pt idx="52">
                  <c:v>0.50686093123650944</c:v>
                </c:pt>
                <c:pt idx="53">
                  <c:v>0.53895569945523691</c:v>
                </c:pt>
                <c:pt idx="54">
                  <c:v>0.53047589680337137</c:v>
                </c:pt>
                <c:pt idx="55">
                  <c:v>0.52546510432726901</c:v>
                </c:pt>
                <c:pt idx="56">
                  <c:v>0.53009045122828657</c:v>
                </c:pt>
                <c:pt idx="57">
                  <c:v>0.50272381539726596</c:v>
                </c:pt>
                <c:pt idx="58">
                  <c:v>0.51367046972967412</c:v>
                </c:pt>
                <c:pt idx="59">
                  <c:v>0.4901839860211738</c:v>
                </c:pt>
                <c:pt idx="60">
                  <c:v>0.50680953849316479</c:v>
                </c:pt>
                <c:pt idx="61">
                  <c:v>0.47923733168876553</c:v>
                </c:pt>
                <c:pt idx="62">
                  <c:v>0.43820022612807069</c:v>
                </c:pt>
                <c:pt idx="63">
                  <c:v>0.4147394387912427</c:v>
                </c:pt>
                <c:pt idx="64">
                  <c:v>0.43187891869668005</c:v>
                </c:pt>
                <c:pt idx="65">
                  <c:v>0.39667488950560181</c:v>
                </c:pt>
                <c:pt idx="66">
                  <c:v>0.37303422756706756</c:v>
                </c:pt>
                <c:pt idx="67">
                  <c:v>0.42856408675095076</c:v>
                </c:pt>
                <c:pt idx="68">
                  <c:v>0.46554116558741904</c:v>
                </c:pt>
                <c:pt idx="69">
                  <c:v>0.46029910576626581</c:v>
                </c:pt>
                <c:pt idx="70">
                  <c:v>0.45366944187480729</c:v>
                </c:pt>
                <c:pt idx="71">
                  <c:v>0.48165279062596361</c:v>
                </c:pt>
                <c:pt idx="72">
                  <c:v>0.51053551238565109</c:v>
                </c:pt>
                <c:pt idx="73">
                  <c:v>0.53481858361599344</c:v>
                </c:pt>
                <c:pt idx="74">
                  <c:v>0.5171394799054374</c:v>
                </c:pt>
                <c:pt idx="75">
                  <c:v>0.55008222838935139</c:v>
                </c:pt>
                <c:pt idx="76">
                  <c:v>0.56637372802960217</c:v>
                </c:pt>
                <c:pt idx="77">
                  <c:v>0.56418953643745506</c:v>
                </c:pt>
                <c:pt idx="78">
                  <c:v>0.57896495014903893</c:v>
                </c:pt>
                <c:pt idx="79">
                  <c:v>0.53173501901531506</c:v>
                </c:pt>
                <c:pt idx="80">
                  <c:v>0.51821872751567477</c:v>
                </c:pt>
                <c:pt idx="81">
                  <c:v>0.5539109877685271</c:v>
                </c:pt>
                <c:pt idx="82">
                  <c:v>0.52592763901737072</c:v>
                </c:pt>
                <c:pt idx="83">
                  <c:v>0.54013773255216369</c:v>
                </c:pt>
                <c:pt idx="84">
                  <c:v>0.49750745194778495</c:v>
                </c:pt>
                <c:pt idx="85">
                  <c:v>0.47101449275362317</c:v>
                </c:pt>
                <c:pt idx="86">
                  <c:v>0.47684756912323978</c:v>
                </c:pt>
                <c:pt idx="87">
                  <c:v>0.4626117792167746</c:v>
                </c:pt>
                <c:pt idx="88">
                  <c:v>0.49211121389659779</c:v>
                </c:pt>
                <c:pt idx="89">
                  <c:v>0.5157004830917874</c:v>
                </c:pt>
                <c:pt idx="90">
                  <c:v>0.52947373830815092</c:v>
                </c:pt>
                <c:pt idx="91">
                  <c:v>0.52243293246993527</c:v>
                </c:pt>
                <c:pt idx="92">
                  <c:v>0.46841915921471888</c:v>
                </c:pt>
                <c:pt idx="93">
                  <c:v>0.45965669647445778</c:v>
                </c:pt>
                <c:pt idx="94">
                  <c:v>0.42293658135471274</c:v>
                </c:pt>
                <c:pt idx="95">
                  <c:v>0.42740775002569636</c:v>
                </c:pt>
                <c:pt idx="96">
                  <c:v>0.39210093534792889</c:v>
                </c:pt>
                <c:pt idx="97">
                  <c:v>0.42727926816733475</c:v>
                </c:pt>
                <c:pt idx="98">
                  <c:v>0.43252132798848802</c:v>
                </c:pt>
                <c:pt idx="99">
                  <c:v>0.42468393462843046</c:v>
                </c:pt>
                <c:pt idx="100">
                  <c:v>0.40192363038338985</c:v>
                </c:pt>
                <c:pt idx="101">
                  <c:v>0.40268218727515676</c:v>
                </c:pt>
                <c:pt idx="102">
                  <c:v>0.40678050159317508</c:v>
                </c:pt>
                <c:pt idx="103">
                  <c:v>0.42088010072977694</c:v>
                </c:pt>
                <c:pt idx="104">
                  <c:v>0.36252158495220471</c:v>
                </c:pt>
                <c:pt idx="105">
                  <c:v>0.34449558022407234</c:v>
                </c:pt>
                <c:pt idx="106">
                  <c:v>0.34855869051289956</c:v>
                </c:pt>
                <c:pt idx="107">
                  <c:v>0.38245708705930725</c:v>
                </c:pt>
                <c:pt idx="108">
                  <c:v>0.35569354507143591</c:v>
                </c:pt>
                <c:pt idx="109">
                  <c:v>0.37257811696988385</c:v>
                </c:pt>
                <c:pt idx="110">
                  <c:v>0.3691936478569226</c:v>
                </c:pt>
                <c:pt idx="111">
                  <c:v>0.40694290266214411</c:v>
                </c:pt>
                <c:pt idx="112">
                  <c:v>0.42916872237640041</c:v>
                </c:pt>
                <c:pt idx="113">
                  <c:v>0.41401094665433241</c:v>
                </c:pt>
                <c:pt idx="114">
                  <c:v>0.45045071435913253</c:v>
                </c:pt>
                <c:pt idx="115">
                  <c:v>0.45898499331894338</c:v>
                </c:pt>
                <c:pt idx="116">
                  <c:v>0.44805632644670573</c:v>
                </c:pt>
                <c:pt idx="117">
                  <c:v>0.45239644362216053</c:v>
                </c:pt>
                <c:pt idx="118">
                  <c:v>0.46104635625449691</c:v>
                </c:pt>
                <c:pt idx="119">
                  <c:v>0.47687917566039673</c:v>
                </c:pt>
                <c:pt idx="120">
                  <c:v>0.486543838010073</c:v>
                </c:pt>
                <c:pt idx="121">
                  <c:v>0.5020993935656286</c:v>
                </c:pt>
                <c:pt idx="122">
                  <c:v>0.51288724432110189</c:v>
                </c:pt>
                <c:pt idx="123">
                  <c:v>0.52259533353890431</c:v>
                </c:pt>
                <c:pt idx="124">
                  <c:v>0.46185887552677563</c:v>
                </c:pt>
                <c:pt idx="125">
                  <c:v>0.41968470551958065</c:v>
                </c:pt>
                <c:pt idx="126">
                  <c:v>0.44740081200534482</c:v>
                </c:pt>
                <c:pt idx="127">
                  <c:v>0.40413942851269402</c:v>
                </c:pt>
                <c:pt idx="128">
                  <c:v>0.43327320382362006</c:v>
                </c:pt>
                <c:pt idx="129">
                  <c:v>0.40464744578065576</c:v>
                </c:pt>
                <c:pt idx="130">
                  <c:v>0.37361496556686197</c:v>
                </c:pt>
                <c:pt idx="131">
                  <c:v>0.37641355740569432</c:v>
                </c:pt>
                <c:pt idx="132">
                  <c:v>0.35424221399938333</c:v>
                </c:pt>
                <c:pt idx="133">
                  <c:v>0.35572900606434371</c:v>
                </c:pt>
                <c:pt idx="134">
                  <c:v>0.33106023229519993</c:v>
                </c:pt>
                <c:pt idx="135">
                  <c:v>0.33404512282865662</c:v>
                </c:pt>
                <c:pt idx="136">
                  <c:v>0.3580614657210402</c:v>
                </c:pt>
                <c:pt idx="137">
                  <c:v>0.34078887861034018</c:v>
                </c:pt>
                <c:pt idx="138">
                  <c:v>0.33325752903689998</c:v>
                </c:pt>
                <c:pt idx="139">
                  <c:v>0.30477875423990136</c:v>
                </c:pt>
                <c:pt idx="140">
                  <c:v>0.27529833487511562</c:v>
                </c:pt>
                <c:pt idx="141">
                  <c:v>0.25117381025799157</c:v>
                </c:pt>
                <c:pt idx="142">
                  <c:v>0.26637732552163634</c:v>
                </c:pt>
                <c:pt idx="143">
                  <c:v>0.27488539418234148</c:v>
                </c:pt>
                <c:pt idx="144">
                  <c:v>0.27090708192003293</c:v>
                </c:pt>
                <c:pt idx="145">
                  <c:v>0.25690718470551954</c:v>
                </c:pt>
                <c:pt idx="146">
                  <c:v>0.27206881488333845</c:v>
                </c:pt>
                <c:pt idx="147">
                  <c:v>0.28330095590502624</c:v>
                </c:pt>
                <c:pt idx="148">
                  <c:v>0.29531657929900301</c:v>
                </c:pt>
                <c:pt idx="149">
                  <c:v>0.30228440744166923</c:v>
                </c:pt>
                <c:pt idx="150">
                  <c:v>0.27294274848391409</c:v>
                </c:pt>
                <c:pt idx="151">
                  <c:v>0.25382721759687532</c:v>
                </c:pt>
                <c:pt idx="152">
                  <c:v>0.2471811080275465</c:v>
                </c:pt>
                <c:pt idx="153">
                  <c:v>0.24111650734916232</c:v>
                </c:pt>
                <c:pt idx="154">
                  <c:v>0.22202898550724637</c:v>
                </c:pt>
                <c:pt idx="155">
                  <c:v>0.23680645492856409</c:v>
                </c:pt>
                <c:pt idx="156">
                  <c:v>0.22044788775824856</c:v>
                </c:pt>
                <c:pt idx="157">
                  <c:v>0.21430619796484737</c:v>
                </c:pt>
                <c:pt idx="158">
                  <c:v>0.21489978415047797</c:v>
                </c:pt>
                <c:pt idx="159">
                  <c:v>0.20486971939562135</c:v>
                </c:pt>
                <c:pt idx="160">
                  <c:v>0.20123907904203928</c:v>
                </c:pt>
                <c:pt idx="161">
                  <c:v>0.21647934011717546</c:v>
                </c:pt>
                <c:pt idx="162">
                  <c:v>0.23340297050056533</c:v>
                </c:pt>
                <c:pt idx="163">
                  <c:v>0.24573979854044606</c:v>
                </c:pt>
                <c:pt idx="164">
                  <c:v>0.26579170521122414</c:v>
                </c:pt>
                <c:pt idx="165">
                  <c:v>0.26259250693802033</c:v>
                </c:pt>
                <c:pt idx="166">
                  <c:v>0.27134314934731218</c:v>
                </c:pt>
                <c:pt idx="167">
                  <c:v>0.25954800082228391</c:v>
                </c:pt>
                <c:pt idx="168">
                  <c:v>0.27435090965155717</c:v>
                </c:pt>
                <c:pt idx="169">
                  <c:v>0.27709965052934526</c:v>
                </c:pt>
                <c:pt idx="170">
                  <c:v>0.28373728029602219</c:v>
                </c:pt>
                <c:pt idx="171">
                  <c:v>0.30104301572617947</c:v>
                </c:pt>
                <c:pt idx="172">
                  <c:v>0.30223532737177511</c:v>
                </c:pt>
                <c:pt idx="173">
                  <c:v>0.28873393976770484</c:v>
                </c:pt>
                <c:pt idx="174">
                  <c:v>0.30472993113372393</c:v>
                </c:pt>
                <c:pt idx="175">
                  <c:v>0.29103145235892691</c:v>
                </c:pt>
                <c:pt idx="176">
                  <c:v>0.28476179463459761</c:v>
                </c:pt>
                <c:pt idx="177">
                  <c:v>0.27812647754137115</c:v>
                </c:pt>
                <c:pt idx="178">
                  <c:v>0.2767864117586597</c:v>
                </c:pt>
                <c:pt idx="179">
                  <c:v>0.28007117894953232</c:v>
                </c:pt>
                <c:pt idx="180">
                  <c:v>0.29521944701408159</c:v>
                </c:pt>
                <c:pt idx="181">
                  <c:v>0.29261974509199301</c:v>
                </c:pt>
                <c:pt idx="182">
                  <c:v>0.30169082125603863</c:v>
                </c:pt>
                <c:pt idx="183">
                  <c:v>0.29984967622571695</c:v>
                </c:pt>
                <c:pt idx="184">
                  <c:v>0.28288878610340218</c:v>
                </c:pt>
                <c:pt idx="185">
                  <c:v>0.28976744783636549</c:v>
                </c:pt>
                <c:pt idx="186">
                  <c:v>0.29766702641587006</c:v>
                </c:pt>
                <c:pt idx="187">
                  <c:v>0.30577654435193752</c:v>
                </c:pt>
                <c:pt idx="188">
                  <c:v>0.31898447939150992</c:v>
                </c:pt>
                <c:pt idx="189">
                  <c:v>0.34881025799157156</c:v>
                </c:pt>
                <c:pt idx="190">
                  <c:v>0.34963768115942029</c:v>
                </c:pt>
                <c:pt idx="191">
                  <c:v>0.38216029396649193</c:v>
                </c:pt>
                <c:pt idx="192">
                  <c:v>0.41400529345256448</c:v>
                </c:pt>
                <c:pt idx="193">
                  <c:v>0.42783996299722477</c:v>
                </c:pt>
                <c:pt idx="194">
                  <c:v>0.41642075238976256</c:v>
                </c:pt>
                <c:pt idx="195">
                  <c:v>0.43837136396340837</c:v>
                </c:pt>
                <c:pt idx="196">
                  <c:v>0.43442876965772431</c:v>
                </c:pt>
                <c:pt idx="197">
                  <c:v>0.39745426045842325</c:v>
                </c:pt>
                <c:pt idx="198">
                  <c:v>0.39842686812622058</c:v>
                </c:pt>
                <c:pt idx="199">
                  <c:v>0.39718393462843044</c:v>
                </c:pt>
                <c:pt idx="200">
                  <c:v>0.41475896803371365</c:v>
                </c:pt>
                <c:pt idx="201">
                  <c:v>0.41442028985507245</c:v>
                </c:pt>
                <c:pt idx="202">
                  <c:v>0.42140482063932572</c:v>
                </c:pt>
                <c:pt idx="203">
                  <c:v>0.41819123239798539</c:v>
                </c:pt>
                <c:pt idx="204">
                  <c:v>0.44264133004419781</c:v>
                </c:pt>
                <c:pt idx="205">
                  <c:v>0.44669082125603859</c:v>
                </c:pt>
                <c:pt idx="206">
                  <c:v>0.45236201048411961</c:v>
                </c:pt>
                <c:pt idx="207">
                  <c:v>0.4442298797409806</c:v>
                </c:pt>
                <c:pt idx="208">
                  <c:v>0.44712740261075135</c:v>
                </c:pt>
                <c:pt idx="209">
                  <c:v>0.45934191592147189</c:v>
                </c:pt>
                <c:pt idx="210">
                  <c:v>0.46609004008633981</c:v>
                </c:pt>
                <c:pt idx="211">
                  <c:v>0.44323388837496142</c:v>
                </c:pt>
                <c:pt idx="212">
                  <c:v>0.4257654949121184</c:v>
                </c:pt>
                <c:pt idx="213">
                  <c:v>0.43133132901634286</c:v>
                </c:pt>
                <c:pt idx="214">
                  <c:v>0.43009636139377122</c:v>
                </c:pt>
                <c:pt idx="215">
                  <c:v>0.40293632439099597</c:v>
                </c:pt>
                <c:pt idx="216">
                  <c:v>0.39335440435810465</c:v>
                </c:pt>
                <c:pt idx="217">
                  <c:v>0.34927716106485762</c:v>
                </c:pt>
                <c:pt idx="218">
                  <c:v>0.34954825778600063</c:v>
                </c:pt>
                <c:pt idx="219">
                  <c:v>0.32186093123650944</c:v>
                </c:pt>
                <c:pt idx="220">
                  <c:v>0.35589449069791346</c:v>
                </c:pt>
                <c:pt idx="221">
                  <c:v>0.36844845307842533</c:v>
                </c:pt>
                <c:pt idx="222">
                  <c:v>0.34642255113577963</c:v>
                </c:pt>
                <c:pt idx="223">
                  <c:v>0.34373548155000511</c:v>
                </c:pt>
                <c:pt idx="224">
                  <c:v>0.33592532634392025</c:v>
                </c:pt>
                <c:pt idx="225">
                  <c:v>0.28933754753828761</c:v>
                </c:pt>
                <c:pt idx="226">
                  <c:v>0.22039726590605405</c:v>
                </c:pt>
                <c:pt idx="227">
                  <c:v>0.21873445369513825</c:v>
                </c:pt>
                <c:pt idx="228">
                  <c:v>0.22765854661321819</c:v>
                </c:pt>
                <c:pt idx="229">
                  <c:v>0.20541807996710865</c:v>
                </c:pt>
                <c:pt idx="230">
                  <c:v>0.19448093329221913</c:v>
                </c:pt>
                <c:pt idx="231">
                  <c:v>0.20838549696782813</c:v>
                </c:pt>
                <c:pt idx="232">
                  <c:v>0.22685425017987459</c:v>
                </c:pt>
                <c:pt idx="233">
                  <c:v>0.24469369924966594</c:v>
                </c:pt>
                <c:pt idx="234">
                  <c:v>0.25589577551649706</c:v>
                </c:pt>
                <c:pt idx="235">
                  <c:v>0.2661329530270326</c:v>
                </c:pt>
                <c:pt idx="236">
                  <c:v>0.2696199506629664</c:v>
                </c:pt>
                <c:pt idx="237">
                  <c:v>0.26038724432110183</c:v>
                </c:pt>
                <c:pt idx="238">
                  <c:v>0.25785640867509507</c:v>
                </c:pt>
                <c:pt idx="239">
                  <c:v>0.24014672628224892</c:v>
                </c:pt>
                <c:pt idx="240">
                  <c:v>0.27100524205982118</c:v>
                </c:pt>
                <c:pt idx="241">
                  <c:v>0.26205262616918495</c:v>
                </c:pt>
                <c:pt idx="242">
                  <c:v>0.26020223044506119</c:v>
                </c:pt>
                <c:pt idx="243">
                  <c:v>0.28497122006372699</c:v>
                </c:pt>
                <c:pt idx="244">
                  <c:v>0.28413506012950973</c:v>
                </c:pt>
                <c:pt idx="245">
                  <c:v>0.25102014595539113</c:v>
                </c:pt>
                <c:pt idx="246">
                  <c:v>0.24109980470757528</c:v>
                </c:pt>
                <c:pt idx="247">
                  <c:v>0.24507400555041625</c:v>
                </c:pt>
                <c:pt idx="248">
                  <c:v>0.22674632541885084</c:v>
                </c:pt>
                <c:pt idx="249">
                  <c:v>0.24075829992805017</c:v>
                </c:pt>
                <c:pt idx="250">
                  <c:v>0.23646957549594</c:v>
                </c:pt>
                <c:pt idx="251">
                  <c:v>0.25534587316270946</c:v>
                </c:pt>
                <c:pt idx="252">
                  <c:v>0.26284613012642616</c:v>
                </c:pt>
                <c:pt idx="253">
                  <c:v>0.26307739747147701</c:v>
                </c:pt>
                <c:pt idx="254">
                  <c:v>0.2730005653201768</c:v>
                </c:pt>
                <c:pt idx="255">
                  <c:v>0.25067067530064757</c:v>
                </c:pt>
                <c:pt idx="256">
                  <c:v>0.25310257991571589</c:v>
                </c:pt>
                <c:pt idx="257">
                  <c:v>0.24909368897111728</c:v>
                </c:pt>
                <c:pt idx="258">
                  <c:v>0.25223789700894234</c:v>
                </c:pt>
                <c:pt idx="259">
                  <c:v>0.25267319354507145</c:v>
                </c:pt>
                <c:pt idx="260">
                  <c:v>0.23011614759995891</c:v>
                </c:pt>
                <c:pt idx="261">
                  <c:v>0.22356588549696785</c:v>
                </c:pt>
                <c:pt idx="262">
                  <c:v>0.23096901017576316</c:v>
                </c:pt>
                <c:pt idx="263">
                  <c:v>0.21673887347106591</c:v>
                </c:pt>
                <c:pt idx="264">
                  <c:v>0.2172718162195498</c:v>
                </c:pt>
                <c:pt idx="265">
                  <c:v>0.22619256860931236</c:v>
                </c:pt>
                <c:pt idx="266">
                  <c:v>0.24985198889916743</c:v>
                </c:pt>
                <c:pt idx="267">
                  <c:v>0.25911090554013771</c:v>
                </c:pt>
                <c:pt idx="268">
                  <c:v>0.24465232809127349</c:v>
                </c:pt>
                <c:pt idx="269">
                  <c:v>0.21951716517627709</c:v>
                </c:pt>
                <c:pt idx="270">
                  <c:v>0.23144156645081715</c:v>
                </c:pt>
                <c:pt idx="271">
                  <c:v>0.22343149347312158</c:v>
                </c:pt>
                <c:pt idx="272">
                  <c:v>0.22715361290985711</c:v>
                </c:pt>
                <c:pt idx="273">
                  <c:v>0.2279309281529448</c:v>
                </c:pt>
                <c:pt idx="274">
                  <c:v>0.22942465823825678</c:v>
                </c:pt>
                <c:pt idx="275">
                  <c:v>0.24272818378045022</c:v>
                </c:pt>
                <c:pt idx="276">
                  <c:v>0.26711840888066607</c:v>
                </c:pt>
                <c:pt idx="277">
                  <c:v>0.28622314729160242</c:v>
                </c:pt>
                <c:pt idx="278">
                  <c:v>0.29703361085414742</c:v>
                </c:pt>
                <c:pt idx="279">
                  <c:v>0.3185813033199712</c:v>
                </c:pt>
                <c:pt idx="280">
                  <c:v>0.35617381025799161</c:v>
                </c:pt>
                <c:pt idx="281">
                  <c:v>0.35395569945523692</c:v>
                </c:pt>
                <c:pt idx="282">
                  <c:v>0.35145749820125399</c:v>
                </c:pt>
                <c:pt idx="283">
                  <c:v>0.35122623085620308</c:v>
                </c:pt>
                <c:pt idx="284">
                  <c:v>0.34404512282865662</c:v>
                </c:pt>
                <c:pt idx="285">
                  <c:v>0.37146160962072156</c:v>
                </c:pt>
                <c:pt idx="286">
                  <c:v>0.36817607153869875</c:v>
                </c:pt>
                <c:pt idx="287">
                  <c:v>0.40245323260355642</c:v>
                </c:pt>
                <c:pt idx="288">
                  <c:v>0.41862755678898139</c:v>
                </c:pt>
                <c:pt idx="289">
                  <c:v>0.38324930619796488</c:v>
                </c:pt>
                <c:pt idx="290">
                  <c:v>0.38136165073491624</c:v>
                </c:pt>
                <c:pt idx="291">
                  <c:v>0.38102143077397471</c:v>
                </c:pt>
                <c:pt idx="292">
                  <c:v>0.36756372700174739</c:v>
                </c:pt>
                <c:pt idx="293">
                  <c:v>0.37599907493061979</c:v>
                </c:pt>
                <c:pt idx="294">
                  <c:v>0.38961095693288111</c:v>
                </c:pt>
                <c:pt idx="295">
                  <c:v>0.40139711172782405</c:v>
                </c:pt>
                <c:pt idx="296">
                  <c:v>0.39635599753314832</c:v>
                </c:pt>
                <c:pt idx="297">
                  <c:v>0.41560078116969884</c:v>
                </c:pt>
                <c:pt idx="298">
                  <c:v>0.42177407750025692</c:v>
                </c:pt>
                <c:pt idx="299">
                  <c:v>0.44865479494295402</c:v>
                </c:pt>
                <c:pt idx="300">
                  <c:v>0.44842147188816939</c:v>
                </c:pt>
                <c:pt idx="301">
                  <c:v>0.45416769452153355</c:v>
                </c:pt>
                <c:pt idx="302">
                  <c:v>0.48303885291396853</c:v>
                </c:pt>
                <c:pt idx="303">
                  <c:v>0.49354995374653104</c:v>
                </c:pt>
                <c:pt idx="304">
                  <c:v>0.50159343200740047</c:v>
                </c:pt>
                <c:pt idx="305">
                  <c:v>0.52839834515366435</c:v>
                </c:pt>
                <c:pt idx="306">
                  <c:v>0.51998483914071336</c:v>
                </c:pt>
                <c:pt idx="307">
                  <c:v>0.52896597800390588</c:v>
                </c:pt>
                <c:pt idx="308">
                  <c:v>0.48541679514852504</c:v>
                </c:pt>
                <c:pt idx="309">
                  <c:v>0.44681236509404876</c:v>
                </c:pt>
                <c:pt idx="310">
                  <c:v>0.49036643026004723</c:v>
                </c:pt>
                <c:pt idx="311">
                  <c:v>0.50743832870798644</c:v>
                </c:pt>
                <c:pt idx="312">
                  <c:v>0.48909728646315137</c:v>
                </c:pt>
                <c:pt idx="313">
                  <c:v>0.45015674786720111</c:v>
                </c:pt>
                <c:pt idx="314">
                  <c:v>0.41182958166306916</c:v>
                </c:pt>
                <c:pt idx="315">
                  <c:v>0.43063701305375679</c:v>
                </c:pt>
                <c:pt idx="316">
                  <c:v>0.42825701510946651</c:v>
                </c:pt>
                <c:pt idx="317">
                  <c:v>0.44287645184499946</c:v>
                </c:pt>
                <c:pt idx="318">
                  <c:v>0.40024462945832051</c:v>
                </c:pt>
                <c:pt idx="319">
                  <c:v>0.42577012025901945</c:v>
                </c:pt>
                <c:pt idx="320">
                  <c:v>0.43394490697913457</c:v>
                </c:pt>
                <c:pt idx="321">
                  <c:v>0.42270120259019428</c:v>
                </c:pt>
                <c:pt idx="322">
                  <c:v>0.44775979031760715</c:v>
                </c:pt>
                <c:pt idx="323">
                  <c:v>0.47046150683523486</c:v>
                </c:pt>
                <c:pt idx="324">
                  <c:v>0.49116995580224071</c:v>
                </c:pt>
                <c:pt idx="325">
                  <c:v>0.48929334977901123</c:v>
                </c:pt>
                <c:pt idx="326">
                  <c:v>0.49128867303936691</c:v>
                </c:pt>
                <c:pt idx="327">
                  <c:v>0.48589937300853114</c:v>
                </c:pt>
                <c:pt idx="328">
                  <c:v>0.49328656593688974</c:v>
                </c:pt>
                <c:pt idx="329">
                  <c:v>0.50494835029293861</c:v>
                </c:pt>
                <c:pt idx="330">
                  <c:v>0.51478646315140308</c:v>
                </c:pt>
                <c:pt idx="331">
                  <c:v>0.51200483091787441</c:v>
                </c:pt>
                <c:pt idx="332">
                  <c:v>0.50483708500359759</c:v>
                </c:pt>
                <c:pt idx="333">
                  <c:v>0.52308253674581151</c:v>
                </c:pt>
                <c:pt idx="334">
                  <c:v>0.56561851166615273</c:v>
                </c:pt>
                <c:pt idx="335">
                  <c:v>0.58394901839860214</c:v>
                </c:pt>
                <c:pt idx="336">
                  <c:v>0.58497635933806147</c:v>
                </c:pt>
                <c:pt idx="337">
                  <c:v>0.59354224483502926</c:v>
                </c:pt>
                <c:pt idx="338">
                  <c:v>0.56707369719395628</c:v>
                </c:pt>
                <c:pt idx="339">
                  <c:v>0.55129766676945213</c:v>
                </c:pt>
                <c:pt idx="340">
                  <c:v>0.57734273820536541</c:v>
                </c:pt>
                <c:pt idx="341">
                  <c:v>0.57050621852194472</c:v>
                </c:pt>
                <c:pt idx="342">
                  <c:v>0.5731449789289752</c:v>
                </c:pt>
                <c:pt idx="343">
                  <c:v>0.57954877171343411</c:v>
                </c:pt>
                <c:pt idx="344">
                  <c:v>0.58755139274334467</c:v>
                </c:pt>
                <c:pt idx="345">
                  <c:v>0.61979751259122218</c:v>
                </c:pt>
                <c:pt idx="346">
                  <c:v>0.56327628738822078</c:v>
                </c:pt>
                <c:pt idx="347">
                  <c:v>0.57434114503032174</c:v>
                </c:pt>
                <c:pt idx="348">
                  <c:v>0.51430696885599758</c:v>
                </c:pt>
                <c:pt idx="349">
                  <c:v>0.5338033199712201</c:v>
                </c:pt>
                <c:pt idx="350">
                  <c:v>0.54952101963202793</c:v>
                </c:pt>
                <c:pt idx="351">
                  <c:v>0.5449123753725974</c:v>
                </c:pt>
                <c:pt idx="352">
                  <c:v>0.57196859903381636</c:v>
                </c:pt>
                <c:pt idx="353">
                  <c:v>0.52937583513207931</c:v>
                </c:pt>
                <c:pt idx="354">
                  <c:v>0.54671394799054374</c:v>
                </c:pt>
                <c:pt idx="355">
                  <c:v>0.55302523383698221</c:v>
                </c:pt>
                <c:pt idx="356">
                  <c:v>0.53202718676122929</c:v>
                </c:pt>
                <c:pt idx="357">
                  <c:v>0.55904615068352348</c:v>
                </c:pt>
                <c:pt idx="358">
                  <c:v>0.58914174118614449</c:v>
                </c:pt>
                <c:pt idx="359">
                  <c:v>0.59856896906156853</c:v>
                </c:pt>
                <c:pt idx="360">
                  <c:v>0.60788930003083563</c:v>
                </c:pt>
                <c:pt idx="361">
                  <c:v>0.59628893000308358</c:v>
                </c:pt>
                <c:pt idx="362">
                  <c:v>0.54329735841299209</c:v>
                </c:pt>
                <c:pt idx="363">
                  <c:v>0.48609851988899161</c:v>
                </c:pt>
                <c:pt idx="364">
                  <c:v>0.518904563675609</c:v>
                </c:pt>
                <c:pt idx="365">
                  <c:v>0.56218239284613014</c:v>
                </c:pt>
                <c:pt idx="366">
                  <c:v>0.5727243293246993</c:v>
                </c:pt>
                <c:pt idx="367">
                  <c:v>0.55786822900606436</c:v>
                </c:pt>
                <c:pt idx="368">
                  <c:v>0.59460787336828036</c:v>
                </c:pt>
                <c:pt idx="369">
                  <c:v>0.59577346078733684</c:v>
                </c:pt>
                <c:pt idx="370">
                  <c:v>0.59042887244321107</c:v>
                </c:pt>
                <c:pt idx="371">
                  <c:v>0.67924812416486791</c:v>
                </c:pt>
                <c:pt idx="372">
                  <c:v>0.70521559255833077</c:v>
                </c:pt>
                <c:pt idx="373">
                  <c:v>0.71084875115633672</c:v>
                </c:pt>
                <c:pt idx="374">
                  <c:v>0.74432135882413397</c:v>
                </c:pt>
                <c:pt idx="375">
                  <c:v>0.74978928975228698</c:v>
                </c:pt>
                <c:pt idx="376">
                  <c:v>0.74038004933703361</c:v>
                </c:pt>
                <c:pt idx="377">
                  <c:v>0.74159934217288526</c:v>
                </c:pt>
                <c:pt idx="378">
                  <c:v>0.7398378558947476</c:v>
                </c:pt>
                <c:pt idx="379">
                  <c:v>0.70108926919518966</c:v>
                </c:pt>
                <c:pt idx="380">
                  <c:v>0.7217992599444959</c:v>
                </c:pt>
                <c:pt idx="381">
                  <c:v>0.75682649809846847</c:v>
                </c:pt>
                <c:pt idx="382">
                  <c:v>0.74243730085311954</c:v>
                </c:pt>
                <c:pt idx="383">
                  <c:v>0.71491828553808201</c:v>
                </c:pt>
                <c:pt idx="384">
                  <c:v>0.73984248124164864</c:v>
                </c:pt>
                <c:pt idx="385">
                  <c:v>0.69385291396854765</c:v>
                </c:pt>
                <c:pt idx="386">
                  <c:v>0.68164302600472815</c:v>
                </c:pt>
                <c:pt idx="387">
                  <c:v>0.71490980573543017</c:v>
                </c:pt>
                <c:pt idx="388">
                  <c:v>0.68989361702127661</c:v>
                </c:pt>
                <c:pt idx="389">
                  <c:v>0.70099187994655154</c:v>
                </c:pt>
                <c:pt idx="390">
                  <c:v>0.67820536540240517</c:v>
                </c:pt>
                <c:pt idx="391">
                  <c:v>0.71440127454003488</c:v>
                </c:pt>
                <c:pt idx="392">
                  <c:v>0.72185039572412368</c:v>
                </c:pt>
                <c:pt idx="393">
                  <c:v>0.6664921883030116</c:v>
                </c:pt>
                <c:pt idx="394">
                  <c:v>0.70889762565525749</c:v>
                </c:pt>
                <c:pt idx="395">
                  <c:v>0.71870156233939775</c:v>
                </c:pt>
                <c:pt idx="396">
                  <c:v>0.67053397060335085</c:v>
                </c:pt>
                <c:pt idx="397">
                  <c:v>0.70220757529036903</c:v>
                </c:pt>
                <c:pt idx="398">
                  <c:v>0.70525131051495538</c:v>
                </c:pt>
                <c:pt idx="399">
                  <c:v>0.72056429232192409</c:v>
                </c:pt>
                <c:pt idx="400">
                  <c:v>0.74150580737999794</c:v>
                </c:pt>
                <c:pt idx="401">
                  <c:v>0.7937064446500155</c:v>
                </c:pt>
                <c:pt idx="402">
                  <c:v>0.85283790728749098</c:v>
                </c:pt>
                <c:pt idx="403">
                  <c:v>0.85240569431596258</c:v>
                </c:pt>
                <c:pt idx="404">
                  <c:v>0.83819868434577038</c:v>
                </c:pt>
                <c:pt idx="405">
                  <c:v>0.81862524411553084</c:v>
                </c:pt>
                <c:pt idx="406">
                  <c:v>0.79296047898036792</c:v>
                </c:pt>
                <c:pt idx="407">
                  <c:v>0.86049157159009149</c:v>
                </c:pt>
                <c:pt idx="408">
                  <c:v>0.8599077500256963</c:v>
                </c:pt>
                <c:pt idx="409">
                  <c:v>0.9324367869256861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75-4C4E-B01A-449607157B77}"/>
            </c:ext>
          </c:extLst>
        </c:ser>
        <c:ser>
          <c:idx val="3"/>
          <c:order val="2"/>
          <c:tx>
            <c:strRef>
              <c:f>'198912～'!$I$2</c:f>
              <c:strCache>
                <c:ptCount val="1"/>
                <c:pt idx="0">
                  <c:v>TOPIX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'198912～'!$I$3:$I$412</c:f>
              <c:numCache>
                <c:formatCode>#,##0.000_ ;[Red]\-#,##0.000\ </c:formatCode>
                <c:ptCount val="410"/>
                <c:pt idx="165">
                  <c:v>0.26259250693802033</c:v>
                </c:pt>
                <c:pt idx="166">
                  <c:v>0.26892276996353837</c:v>
                </c:pt>
                <c:pt idx="167">
                  <c:v>0.25768242914339012</c:v>
                </c:pt>
                <c:pt idx="168">
                  <c:v>0.26900782642927218</c:v>
                </c:pt>
                <c:pt idx="169">
                  <c:v>0.26999241945685681</c:v>
                </c:pt>
                <c:pt idx="170">
                  <c:v>0.27900324988731734</c:v>
                </c:pt>
                <c:pt idx="171">
                  <c:v>0.30394283662791693</c:v>
                </c:pt>
                <c:pt idx="172">
                  <c:v>0.30576768443820468</c:v>
                </c:pt>
                <c:pt idx="173">
                  <c:v>0.29381596226828322</c:v>
                </c:pt>
                <c:pt idx="174">
                  <c:v>0.30661567162688358</c:v>
                </c:pt>
                <c:pt idx="175">
                  <c:v>0.29365100427413288</c:v>
                </c:pt>
                <c:pt idx="176">
                  <c:v>0.29113797233199928</c:v>
                </c:pt>
                <c:pt idx="177">
                  <c:v>0.28406539833280486</c:v>
                </c:pt>
                <c:pt idx="178">
                  <c:v>0.27976618061026248</c:v>
                </c:pt>
                <c:pt idx="179">
                  <c:v>0.28320967873815012</c:v>
                </c:pt>
                <c:pt idx="180">
                  <c:v>0.29631352939846517</c:v>
                </c:pt>
                <c:pt idx="181">
                  <c:v>0.29541399283661435</c:v>
                </c:pt>
                <c:pt idx="182">
                  <c:v>0.30347373733205196</c:v>
                </c:pt>
                <c:pt idx="183">
                  <c:v>0.30470318988220346</c:v>
                </c:pt>
                <c:pt idx="184">
                  <c:v>0.29123591614102606</c:v>
                </c:pt>
                <c:pt idx="185">
                  <c:v>0.29494747100940794</c:v>
                </c:pt>
                <c:pt idx="186">
                  <c:v>0.30341961049022137</c:v>
                </c:pt>
                <c:pt idx="187">
                  <c:v>0.31057981842380816</c:v>
                </c:pt>
                <c:pt idx="188">
                  <c:v>0.32767101309897517</c:v>
                </c:pt>
                <c:pt idx="189">
                  <c:v>0.36401074371655612</c:v>
                </c:pt>
                <c:pt idx="190">
                  <c:v>0.37237462951370837</c:v>
                </c:pt>
                <c:pt idx="191">
                  <c:v>0.39595331280256796</c:v>
                </c:pt>
                <c:pt idx="192">
                  <c:v>0.42522046942095448</c:v>
                </c:pt>
                <c:pt idx="193">
                  <c:v>0.4409456057070642</c:v>
                </c:pt>
                <c:pt idx="194">
                  <c:v>0.42796805101102059</c:v>
                </c:pt>
                <c:pt idx="195">
                  <c:v>0.44542782370436712</c:v>
                </c:pt>
                <c:pt idx="196">
                  <c:v>0.44240445296783104</c:v>
                </c:pt>
                <c:pt idx="197">
                  <c:v>0.40722458324661942</c:v>
                </c:pt>
                <c:pt idx="198">
                  <c:v>0.40903396624495564</c:v>
                </c:pt>
                <c:pt idx="199">
                  <c:v>0.4051806506003508</c:v>
                </c:pt>
                <c:pt idx="200">
                  <c:v>0.42127694237329871</c:v>
                </c:pt>
                <c:pt idx="201">
                  <c:v>0.41516060924644438</c:v>
                </c:pt>
                <c:pt idx="202">
                  <c:v>0.41688493577904678</c:v>
                </c:pt>
                <c:pt idx="203">
                  <c:v>0.41317595837932347</c:v>
                </c:pt>
                <c:pt idx="204">
                  <c:v>0.43329052379102656</c:v>
                </c:pt>
                <c:pt idx="205">
                  <c:v>0.44382979313603604</c:v>
                </c:pt>
                <c:pt idx="206">
                  <c:v>0.45176324166720233</c:v>
                </c:pt>
                <c:pt idx="207">
                  <c:v>0.44167760680610624</c:v>
                </c:pt>
                <c:pt idx="208">
                  <c:v>0.43842741882761349</c:v>
                </c:pt>
                <c:pt idx="209">
                  <c:v>0.45252101745283035</c:v>
                </c:pt>
                <c:pt idx="210">
                  <c:v>0.45746975727733963</c:v>
                </c:pt>
                <c:pt idx="211">
                  <c:v>0.43976254759276751</c:v>
                </c:pt>
                <c:pt idx="212">
                  <c:v>0.41452139701911189</c:v>
                </c:pt>
                <c:pt idx="213">
                  <c:v>0.41667873828635887</c:v>
                </c:pt>
                <c:pt idx="214">
                  <c:v>0.4175679649735754</c:v>
                </c:pt>
                <c:pt idx="215">
                  <c:v>0.39483726887339482</c:v>
                </c:pt>
                <c:pt idx="216">
                  <c:v>0.3803518950120709</c:v>
                </c:pt>
                <c:pt idx="217">
                  <c:v>0.34700718297578143</c:v>
                </c:pt>
                <c:pt idx="218">
                  <c:v>0.34132901952088884</c:v>
                </c:pt>
                <c:pt idx="219">
                  <c:v>0.31263663841336981</c:v>
                </c:pt>
                <c:pt idx="220">
                  <c:v>0.35018777930049211</c:v>
                </c:pt>
                <c:pt idx="221">
                  <c:v>0.36294367169189634</c:v>
                </c:pt>
                <c:pt idx="222">
                  <c:v>0.34025163762159466</c:v>
                </c:pt>
                <c:pt idx="223">
                  <c:v>0.33600396927222426</c:v>
                </c:pt>
                <c:pt idx="224">
                  <c:v>0.32339757006301872</c:v>
                </c:pt>
                <c:pt idx="225">
                  <c:v>0.28027651940466503</c:v>
                </c:pt>
                <c:pt idx="226">
                  <c:v>0.22349746232439752</c:v>
                </c:pt>
                <c:pt idx="227">
                  <c:v>0.2151722385571242</c:v>
                </c:pt>
                <c:pt idx="228">
                  <c:v>0.22146641702142186</c:v>
                </c:pt>
                <c:pt idx="229">
                  <c:v>0.2046587438987007</c:v>
                </c:pt>
                <c:pt idx="230">
                  <c:v>0.19503963086481094</c:v>
                </c:pt>
                <c:pt idx="231">
                  <c:v>0.19940844024113547</c:v>
                </c:pt>
                <c:pt idx="232">
                  <c:v>0.21593774674872798</c:v>
                </c:pt>
                <c:pt idx="233">
                  <c:v>0.23143348832422247</c:v>
                </c:pt>
                <c:pt idx="234">
                  <c:v>0.23964272600185885</c:v>
                </c:pt>
                <c:pt idx="235">
                  <c:v>0.24492653675198586</c:v>
                </c:pt>
                <c:pt idx="236">
                  <c:v>0.24891388076683782</c:v>
                </c:pt>
                <c:pt idx="237">
                  <c:v>0.23450840843393053</c:v>
                </c:pt>
                <c:pt idx="238">
                  <c:v>0.23059838847883651</c:v>
                </c:pt>
                <c:pt idx="239">
                  <c:v>0.21649190251032668</c:v>
                </c:pt>
                <c:pt idx="240">
                  <c:v>0.23392847798574587</c:v>
                </c:pt>
                <c:pt idx="241">
                  <c:v>0.23226085576363262</c:v>
                </c:pt>
                <c:pt idx="242">
                  <c:v>0.23045147276529643</c:v>
                </c:pt>
                <c:pt idx="243">
                  <c:v>0.25228520977228475</c:v>
                </c:pt>
                <c:pt idx="244">
                  <c:v>0.25440646647831133</c:v>
                </c:pt>
                <c:pt idx="245">
                  <c:v>0.226935805514968</c:v>
                </c:pt>
                <c:pt idx="246">
                  <c:v>0.21687336787179923</c:v>
                </c:pt>
                <c:pt idx="247">
                  <c:v>0.21895596254794686</c:v>
                </c:pt>
                <c:pt idx="248">
                  <c:v>0.20740117055144955</c:v>
                </c:pt>
                <c:pt idx="249">
                  <c:v>0.21380360269940837</c:v>
                </c:pt>
                <c:pt idx="250">
                  <c:v>0.20900951099441506</c:v>
                </c:pt>
                <c:pt idx="251">
                  <c:v>0.22190458669338364</c:v>
                </c:pt>
                <c:pt idx="252">
                  <c:v>0.2316628830348377</c:v>
                </c:pt>
                <c:pt idx="253">
                  <c:v>0.23457026768173692</c:v>
                </c:pt>
                <c:pt idx="254">
                  <c:v>0.24518686108650434</c:v>
                </c:pt>
                <c:pt idx="255">
                  <c:v>0.22407997024124079</c:v>
                </c:pt>
                <c:pt idx="256">
                  <c:v>0.21956166768271754</c:v>
                </c:pt>
                <c:pt idx="257">
                  <c:v>0.21611559208617129</c:v>
                </c:pt>
                <c:pt idx="258">
                  <c:v>0.21888379342550612</c:v>
                </c:pt>
                <c:pt idx="259">
                  <c:v>0.21686048052850626</c:v>
                </c:pt>
                <c:pt idx="260">
                  <c:v>0.19861973483160431</c:v>
                </c:pt>
                <c:pt idx="261">
                  <c:v>0.19618918188654585</c:v>
                </c:pt>
                <c:pt idx="262">
                  <c:v>0.19693407032888083</c:v>
                </c:pt>
                <c:pt idx="263">
                  <c:v>0.18775828190427002</c:v>
                </c:pt>
                <c:pt idx="264">
                  <c:v>0.187796943934149</c:v>
                </c:pt>
                <c:pt idx="265">
                  <c:v>0.19466847537797272</c:v>
                </c:pt>
                <c:pt idx="266">
                  <c:v>0.21546606998420445</c:v>
                </c:pt>
                <c:pt idx="267">
                  <c:v>0.2202060348473672</c:v>
                </c:pt>
                <c:pt idx="268">
                  <c:v>0.20729807180510562</c:v>
                </c:pt>
                <c:pt idx="269">
                  <c:v>0.18544629251750713</c:v>
                </c:pt>
                <c:pt idx="270">
                  <c:v>0.19848570646135721</c:v>
                </c:pt>
                <c:pt idx="271">
                  <c:v>0.18978159480126988</c:v>
                </c:pt>
                <c:pt idx="272">
                  <c:v>0.18857791693770437</c:v>
                </c:pt>
                <c:pt idx="273">
                  <c:v>0.19006769382237432</c:v>
                </c:pt>
                <c:pt idx="274">
                  <c:v>0.19133323093374621</c:v>
                </c:pt>
                <c:pt idx="275">
                  <c:v>0.20141886579484236</c:v>
                </c:pt>
                <c:pt idx="276">
                  <c:v>0.22161075526630339</c:v>
                </c:pt>
                <c:pt idx="277">
                  <c:v>0.24234649062472874</c:v>
                </c:pt>
                <c:pt idx="278">
                  <c:v>0.25147330714482619</c:v>
                </c:pt>
                <c:pt idx="279">
                  <c:v>0.26669325957385065</c:v>
                </c:pt>
                <c:pt idx="280">
                  <c:v>0.30030860581929297</c:v>
                </c:pt>
                <c:pt idx="281">
                  <c:v>0.29274373530630621</c:v>
                </c:pt>
                <c:pt idx="282">
                  <c:v>0.29224370638653802</c:v>
                </c:pt>
                <c:pt idx="283">
                  <c:v>0.29169212809359796</c:v>
                </c:pt>
                <c:pt idx="284">
                  <c:v>0.28508092098429272</c:v>
                </c:pt>
                <c:pt idx="285">
                  <c:v>0.30777553252325296</c:v>
                </c:pt>
                <c:pt idx="286">
                  <c:v>0.30781677202179053</c:v>
                </c:pt>
                <c:pt idx="287">
                  <c:v>0.32441567018316519</c:v>
                </c:pt>
                <c:pt idx="288">
                  <c:v>0.33566116594063061</c:v>
                </c:pt>
                <c:pt idx="289">
                  <c:v>0.31461613434317354</c:v>
                </c:pt>
                <c:pt idx="290">
                  <c:v>0.31230156748775201</c:v>
                </c:pt>
                <c:pt idx="291">
                  <c:v>0.31004112747416113</c:v>
                </c:pt>
                <c:pt idx="292">
                  <c:v>0.29961526675012989</c:v>
                </c:pt>
                <c:pt idx="293">
                  <c:v>0.30965966211268847</c:v>
                </c:pt>
                <c:pt idx="294">
                  <c:v>0.32542088296001859</c:v>
                </c:pt>
                <c:pt idx="295">
                  <c:v>0.33234396377701436</c:v>
                </c:pt>
                <c:pt idx="296">
                  <c:v>0.32939276216291896</c:v>
                </c:pt>
                <c:pt idx="297">
                  <c:v>0.34184709072126718</c:v>
                </c:pt>
                <c:pt idx="298">
                  <c:v>0.34374153018533715</c:v>
                </c:pt>
                <c:pt idx="299">
                  <c:v>0.36351071479678798</c:v>
                </c:pt>
                <c:pt idx="300">
                  <c:v>0.36278129116640462</c:v>
                </c:pt>
                <c:pt idx="301">
                  <c:v>0.36472985747230513</c:v>
                </c:pt>
                <c:pt idx="302">
                  <c:v>0.3927675615405401</c:v>
                </c:pt>
                <c:pt idx="303">
                  <c:v>0.39773176617700096</c:v>
                </c:pt>
                <c:pt idx="304">
                  <c:v>0.41053663047291855</c:v>
                </c:pt>
                <c:pt idx="305">
                  <c:v>0.43137804204634644</c:v>
                </c:pt>
                <c:pt idx="306">
                  <c:v>0.42023049009790769</c:v>
                </c:pt>
                <c:pt idx="307">
                  <c:v>0.42773607883174669</c:v>
                </c:pt>
                <c:pt idx="308">
                  <c:v>0.39616982016989022</c:v>
                </c:pt>
                <c:pt idx="309">
                  <c:v>0.36372206722679312</c:v>
                </c:pt>
                <c:pt idx="310">
                  <c:v>0.40162116638282619</c:v>
                </c:pt>
                <c:pt idx="311">
                  <c:v>0.407304484775036</c:v>
                </c:pt>
                <c:pt idx="312">
                  <c:v>0.3988117255449537</c:v>
                </c:pt>
                <c:pt idx="313">
                  <c:v>0.36911155419192265</c:v>
                </c:pt>
                <c:pt idx="314">
                  <c:v>0.33451676985621287</c:v>
                </c:pt>
                <c:pt idx="315">
                  <c:v>0.34723657768639676</c:v>
                </c:pt>
                <c:pt idx="316">
                  <c:v>0.34552256102842871</c:v>
                </c:pt>
                <c:pt idx="317">
                  <c:v>0.35563912551342802</c:v>
                </c:pt>
                <c:pt idx="318">
                  <c:v>0.32110620042552462</c:v>
                </c:pt>
                <c:pt idx="319">
                  <c:v>0.34093208934746466</c:v>
                </c:pt>
                <c:pt idx="320">
                  <c:v>0.34268476803531173</c:v>
                </c:pt>
                <c:pt idx="321">
                  <c:v>0.34094239922209907</c:v>
                </c:pt>
                <c:pt idx="322">
                  <c:v>0.35904653908009532</c:v>
                </c:pt>
                <c:pt idx="323">
                  <c:v>0.37874097710044685</c:v>
                </c:pt>
                <c:pt idx="324">
                  <c:v>0.39141696796343445</c:v>
                </c:pt>
                <c:pt idx="325">
                  <c:v>0.39220567337296564</c:v>
                </c:pt>
                <c:pt idx="326">
                  <c:v>0.39572391809195262</c:v>
                </c:pt>
                <c:pt idx="327">
                  <c:v>0.38986790929961673</c:v>
                </c:pt>
                <c:pt idx="328">
                  <c:v>0.39481664912412601</c:v>
                </c:pt>
                <c:pt idx="329">
                  <c:v>0.40424245200862086</c:v>
                </c:pt>
                <c:pt idx="330">
                  <c:v>0.4154621730795004</c:v>
                </c:pt>
                <c:pt idx="331">
                  <c:v>0.41719165454941998</c:v>
                </c:pt>
                <c:pt idx="332">
                  <c:v>0.41688235831038822</c:v>
                </c:pt>
                <c:pt idx="333">
                  <c:v>0.43166156359879226</c:v>
                </c:pt>
                <c:pt idx="334">
                  <c:v>0.45517065523386968</c:v>
                </c:pt>
                <c:pt idx="335">
                  <c:v>0.46190300337012907</c:v>
                </c:pt>
                <c:pt idx="336">
                  <c:v>0.46847039351223818</c:v>
                </c:pt>
                <c:pt idx="337">
                  <c:v>0.47340624599345438</c:v>
                </c:pt>
                <c:pt idx="338">
                  <c:v>0.45575831808803013</c:v>
                </c:pt>
                <c:pt idx="339">
                  <c:v>0.44237094587526921</c:v>
                </c:pt>
                <c:pt idx="340">
                  <c:v>0.45807546241211022</c:v>
                </c:pt>
                <c:pt idx="341">
                  <c:v>0.45039976074680377</c:v>
                </c:pt>
                <c:pt idx="342">
                  <c:v>0.44613147264816455</c:v>
                </c:pt>
                <c:pt idx="343">
                  <c:v>0.4519050024434253</c:v>
                </c:pt>
                <c:pt idx="344">
                  <c:v>0.44728102366989947</c:v>
                </c:pt>
                <c:pt idx="345">
                  <c:v>0.4683904919838216</c:v>
                </c:pt>
                <c:pt idx="346">
                  <c:v>0.42428227082922459</c:v>
                </c:pt>
                <c:pt idx="347">
                  <c:v>0.42978001147801537</c:v>
                </c:pt>
                <c:pt idx="348">
                  <c:v>0.38509701481255082</c:v>
                </c:pt>
                <c:pt idx="349">
                  <c:v>0.40401563476666419</c:v>
                </c:pt>
                <c:pt idx="350">
                  <c:v>0.41436932636825458</c:v>
                </c:pt>
                <c:pt idx="351">
                  <c:v>0.41024022157717976</c:v>
                </c:pt>
                <c:pt idx="352">
                  <c:v>0.41701638668063534</c:v>
                </c:pt>
                <c:pt idx="353">
                  <c:v>0.38978543030254165</c:v>
                </c:pt>
                <c:pt idx="354">
                  <c:v>0.39980147350985562</c:v>
                </c:pt>
                <c:pt idx="355">
                  <c:v>0.40340992963189359</c:v>
                </c:pt>
                <c:pt idx="356">
                  <c:v>0.38967717661888046</c:v>
                </c:pt>
                <c:pt idx="357">
                  <c:v>0.40925047361227784</c:v>
                </c:pt>
                <c:pt idx="358">
                  <c:v>0.42966660285703701</c:v>
                </c:pt>
                <c:pt idx="359">
                  <c:v>0.43800471396760327</c:v>
                </c:pt>
                <c:pt idx="360">
                  <c:v>0.44367514501652011</c:v>
                </c:pt>
                <c:pt idx="361">
                  <c:v>0.43415913072897427</c:v>
                </c:pt>
                <c:pt idx="362">
                  <c:v>0.38942200722167919</c:v>
                </c:pt>
                <c:pt idx="363">
                  <c:v>0.36162916267601103</c:v>
                </c:pt>
                <c:pt idx="364">
                  <c:v>0.37734914402480363</c:v>
                </c:pt>
                <c:pt idx="365">
                  <c:v>0.40303104173907961</c:v>
                </c:pt>
                <c:pt idx="366">
                  <c:v>0.40176808209636627</c:v>
                </c:pt>
                <c:pt idx="367">
                  <c:v>0.38560477613829475</c:v>
                </c:pt>
                <c:pt idx="368">
                  <c:v>0.41708082339710029</c:v>
                </c:pt>
                <c:pt idx="369">
                  <c:v>0.41896495298653585</c:v>
                </c:pt>
                <c:pt idx="370">
                  <c:v>0.40706735765844493</c:v>
                </c:pt>
                <c:pt idx="371">
                  <c:v>0.45232512983477685</c:v>
                </c:pt>
                <c:pt idx="372">
                  <c:v>0.46515061387996326</c:v>
                </c:pt>
                <c:pt idx="373">
                  <c:v>0.46620737602998863</c:v>
                </c:pt>
                <c:pt idx="374">
                  <c:v>0.48056645392704117</c:v>
                </c:pt>
                <c:pt idx="375">
                  <c:v>0.50363737589015678</c:v>
                </c:pt>
                <c:pt idx="376">
                  <c:v>0.48926541064981127</c:v>
                </c:pt>
                <c:pt idx="377">
                  <c:v>0.49564206811118411</c:v>
                </c:pt>
                <c:pt idx="378">
                  <c:v>0.50094907607923855</c:v>
                </c:pt>
                <c:pt idx="379">
                  <c:v>0.48999741174885325</c:v>
                </c:pt>
                <c:pt idx="380">
                  <c:v>0.50536427989141786</c:v>
                </c:pt>
                <c:pt idx="381">
                  <c:v>0.52326737719404337</c:v>
                </c:pt>
                <c:pt idx="382">
                  <c:v>0.51579787302142477</c:v>
                </c:pt>
                <c:pt idx="383">
                  <c:v>0.49702616878085148</c:v>
                </c:pt>
                <c:pt idx="384">
                  <c:v>0.51351681325856502</c:v>
                </c:pt>
                <c:pt idx="385">
                  <c:v>0.48867001538967508</c:v>
                </c:pt>
                <c:pt idx="386">
                  <c:v>0.48635029359693632</c:v>
                </c:pt>
                <c:pt idx="387">
                  <c:v>0.50167849970962197</c:v>
                </c:pt>
                <c:pt idx="388">
                  <c:v>0.48962110132469783</c:v>
                </c:pt>
                <c:pt idx="389">
                  <c:v>0.49298469792416899</c:v>
                </c:pt>
                <c:pt idx="390">
                  <c:v>0.48219799158793403</c:v>
                </c:pt>
                <c:pt idx="391">
                  <c:v>0.50010882129653533</c:v>
                </c:pt>
                <c:pt idx="392">
                  <c:v>0.50599833718143306</c:v>
                </c:pt>
                <c:pt idx="393">
                  <c:v>0.47320778090674231</c:v>
                </c:pt>
                <c:pt idx="394">
                  <c:v>0.49730453539598019</c:v>
                </c:pt>
                <c:pt idx="395">
                  <c:v>0.51177444444535247</c:v>
                </c:pt>
                <c:pt idx="396">
                  <c:v>0.48758232361574644</c:v>
                </c:pt>
                <c:pt idx="397">
                  <c:v>0.50911965172699591</c:v>
                </c:pt>
                <c:pt idx="398">
                  <c:v>0.51376167278113194</c:v>
                </c:pt>
                <c:pt idx="399">
                  <c:v>0.51639584575021968</c:v>
                </c:pt>
                <c:pt idx="400">
                  <c:v>0.53030902156933468</c:v>
                </c:pt>
                <c:pt idx="401">
                  <c:v>0.549163204806983</c:v>
                </c:pt>
                <c:pt idx="402">
                  <c:v>0.58987947720686429</c:v>
                </c:pt>
                <c:pt idx="403">
                  <c:v>0.59863256077146498</c:v>
                </c:pt>
                <c:pt idx="404">
                  <c:v>0.60106569118518194</c:v>
                </c:pt>
                <c:pt idx="405">
                  <c:v>0.59884649067012863</c:v>
                </c:pt>
                <c:pt idx="406">
                  <c:v>0.58088926652567252</c:v>
                </c:pt>
                <c:pt idx="407">
                  <c:v>0.61213076413654555</c:v>
                </c:pt>
                <c:pt idx="408">
                  <c:v>0.60992960590210232</c:v>
                </c:pt>
                <c:pt idx="409">
                  <c:v>0.65753802949507623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75-4C4E-B01A-449607157B77}"/>
            </c:ext>
          </c:extLst>
        </c:ser>
        <c:ser>
          <c:idx val="1"/>
          <c:order val="3"/>
          <c:tx>
            <c:strRef>
              <c:f>'198912～'!$J$2</c:f>
              <c:strCache>
                <c:ptCount val="1"/>
                <c:pt idx="0">
                  <c:v>JPX400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'198912～'!$A$3:$A$412</c:f>
              <c:numCache>
                <c:formatCode>m/d/yyyy</c:formatCode>
                <c:ptCount val="410"/>
                <c:pt idx="0">
                  <c:v>32873</c:v>
                </c:pt>
                <c:pt idx="1">
                  <c:v>32904</c:v>
                </c:pt>
                <c:pt idx="2">
                  <c:v>32932</c:v>
                </c:pt>
                <c:pt idx="3">
                  <c:v>32963</c:v>
                </c:pt>
                <c:pt idx="4">
                  <c:v>32993</c:v>
                </c:pt>
                <c:pt idx="5">
                  <c:v>33024</c:v>
                </c:pt>
                <c:pt idx="6">
                  <c:v>33054</c:v>
                </c:pt>
                <c:pt idx="7">
                  <c:v>33085</c:v>
                </c:pt>
                <c:pt idx="8">
                  <c:v>33116</c:v>
                </c:pt>
                <c:pt idx="9">
                  <c:v>33146</c:v>
                </c:pt>
                <c:pt idx="10">
                  <c:v>33177</c:v>
                </c:pt>
                <c:pt idx="11">
                  <c:v>33207</c:v>
                </c:pt>
                <c:pt idx="12">
                  <c:v>33238</c:v>
                </c:pt>
                <c:pt idx="13">
                  <c:v>33269</c:v>
                </c:pt>
                <c:pt idx="14">
                  <c:v>33297</c:v>
                </c:pt>
                <c:pt idx="15">
                  <c:v>33328</c:v>
                </c:pt>
                <c:pt idx="16">
                  <c:v>33358</c:v>
                </c:pt>
                <c:pt idx="17">
                  <c:v>33389</c:v>
                </c:pt>
                <c:pt idx="18">
                  <c:v>33419</c:v>
                </c:pt>
                <c:pt idx="19">
                  <c:v>33450</c:v>
                </c:pt>
                <c:pt idx="20">
                  <c:v>33481</c:v>
                </c:pt>
                <c:pt idx="21">
                  <c:v>33511</c:v>
                </c:pt>
                <c:pt idx="22">
                  <c:v>33542</c:v>
                </c:pt>
                <c:pt idx="23">
                  <c:v>33572</c:v>
                </c:pt>
                <c:pt idx="24">
                  <c:v>33603</c:v>
                </c:pt>
                <c:pt idx="25">
                  <c:v>33634</c:v>
                </c:pt>
                <c:pt idx="26">
                  <c:v>33663</c:v>
                </c:pt>
                <c:pt idx="27">
                  <c:v>33694</c:v>
                </c:pt>
                <c:pt idx="28">
                  <c:v>33724</c:v>
                </c:pt>
                <c:pt idx="29">
                  <c:v>33755</c:v>
                </c:pt>
                <c:pt idx="30">
                  <c:v>33785</c:v>
                </c:pt>
                <c:pt idx="31">
                  <c:v>33816</c:v>
                </c:pt>
                <c:pt idx="32">
                  <c:v>33847</c:v>
                </c:pt>
                <c:pt idx="33">
                  <c:v>33877</c:v>
                </c:pt>
                <c:pt idx="34">
                  <c:v>33908</c:v>
                </c:pt>
                <c:pt idx="35">
                  <c:v>33938</c:v>
                </c:pt>
                <c:pt idx="36">
                  <c:v>33969</c:v>
                </c:pt>
                <c:pt idx="37">
                  <c:v>34000</c:v>
                </c:pt>
                <c:pt idx="38">
                  <c:v>34028</c:v>
                </c:pt>
                <c:pt idx="39">
                  <c:v>34059</c:v>
                </c:pt>
                <c:pt idx="40">
                  <c:v>34089</c:v>
                </c:pt>
                <c:pt idx="41">
                  <c:v>34120</c:v>
                </c:pt>
                <c:pt idx="42">
                  <c:v>34150</c:v>
                </c:pt>
                <c:pt idx="43">
                  <c:v>34181</c:v>
                </c:pt>
                <c:pt idx="44">
                  <c:v>34212</c:v>
                </c:pt>
                <c:pt idx="45">
                  <c:v>34242</c:v>
                </c:pt>
                <c:pt idx="46">
                  <c:v>34273</c:v>
                </c:pt>
                <c:pt idx="47">
                  <c:v>34303</c:v>
                </c:pt>
                <c:pt idx="48">
                  <c:v>34334</c:v>
                </c:pt>
                <c:pt idx="49">
                  <c:v>34365</c:v>
                </c:pt>
                <c:pt idx="50">
                  <c:v>34393</c:v>
                </c:pt>
                <c:pt idx="51">
                  <c:v>34424</c:v>
                </c:pt>
                <c:pt idx="52">
                  <c:v>34454</c:v>
                </c:pt>
                <c:pt idx="53">
                  <c:v>34485</c:v>
                </c:pt>
                <c:pt idx="54">
                  <c:v>34515</c:v>
                </c:pt>
                <c:pt idx="55">
                  <c:v>34546</c:v>
                </c:pt>
                <c:pt idx="56">
                  <c:v>34577</c:v>
                </c:pt>
                <c:pt idx="57">
                  <c:v>34607</c:v>
                </c:pt>
                <c:pt idx="58">
                  <c:v>34638</c:v>
                </c:pt>
                <c:pt idx="59">
                  <c:v>34668</c:v>
                </c:pt>
                <c:pt idx="60">
                  <c:v>34699</c:v>
                </c:pt>
                <c:pt idx="61">
                  <c:v>34730</c:v>
                </c:pt>
                <c:pt idx="62">
                  <c:v>34758</c:v>
                </c:pt>
                <c:pt idx="63">
                  <c:v>34789</c:v>
                </c:pt>
                <c:pt idx="64">
                  <c:v>34819</c:v>
                </c:pt>
                <c:pt idx="65">
                  <c:v>34850</c:v>
                </c:pt>
                <c:pt idx="66">
                  <c:v>34880</c:v>
                </c:pt>
                <c:pt idx="67">
                  <c:v>34911</c:v>
                </c:pt>
                <c:pt idx="68">
                  <c:v>34942</c:v>
                </c:pt>
                <c:pt idx="69">
                  <c:v>34972</c:v>
                </c:pt>
                <c:pt idx="70">
                  <c:v>35003</c:v>
                </c:pt>
                <c:pt idx="71">
                  <c:v>35033</c:v>
                </c:pt>
                <c:pt idx="72">
                  <c:v>35064</c:v>
                </c:pt>
                <c:pt idx="73">
                  <c:v>35095</c:v>
                </c:pt>
                <c:pt idx="74">
                  <c:v>35124</c:v>
                </c:pt>
                <c:pt idx="75">
                  <c:v>35155</c:v>
                </c:pt>
                <c:pt idx="76">
                  <c:v>35185</c:v>
                </c:pt>
                <c:pt idx="77">
                  <c:v>35216</c:v>
                </c:pt>
                <c:pt idx="78">
                  <c:v>35246</c:v>
                </c:pt>
                <c:pt idx="79">
                  <c:v>35277</c:v>
                </c:pt>
                <c:pt idx="80">
                  <c:v>35308</c:v>
                </c:pt>
                <c:pt idx="81">
                  <c:v>35338</c:v>
                </c:pt>
                <c:pt idx="82">
                  <c:v>35369</c:v>
                </c:pt>
                <c:pt idx="83">
                  <c:v>35399</c:v>
                </c:pt>
                <c:pt idx="84">
                  <c:v>35430</c:v>
                </c:pt>
                <c:pt idx="85">
                  <c:v>35461</c:v>
                </c:pt>
                <c:pt idx="86">
                  <c:v>35489</c:v>
                </c:pt>
                <c:pt idx="87">
                  <c:v>35520</c:v>
                </c:pt>
                <c:pt idx="88">
                  <c:v>35550</c:v>
                </c:pt>
                <c:pt idx="89">
                  <c:v>35581</c:v>
                </c:pt>
                <c:pt idx="90">
                  <c:v>35611</c:v>
                </c:pt>
                <c:pt idx="91">
                  <c:v>35642</c:v>
                </c:pt>
                <c:pt idx="92">
                  <c:v>35673</c:v>
                </c:pt>
                <c:pt idx="93">
                  <c:v>35703</c:v>
                </c:pt>
                <c:pt idx="94">
                  <c:v>35734</c:v>
                </c:pt>
                <c:pt idx="95">
                  <c:v>35764</c:v>
                </c:pt>
                <c:pt idx="96">
                  <c:v>35795</c:v>
                </c:pt>
                <c:pt idx="97">
                  <c:v>35826</c:v>
                </c:pt>
                <c:pt idx="98">
                  <c:v>35854</c:v>
                </c:pt>
                <c:pt idx="99">
                  <c:v>35885</c:v>
                </c:pt>
                <c:pt idx="100">
                  <c:v>35915</c:v>
                </c:pt>
                <c:pt idx="101">
                  <c:v>35946</c:v>
                </c:pt>
                <c:pt idx="102">
                  <c:v>35976</c:v>
                </c:pt>
                <c:pt idx="103">
                  <c:v>36007</c:v>
                </c:pt>
                <c:pt idx="104">
                  <c:v>36038</c:v>
                </c:pt>
                <c:pt idx="105">
                  <c:v>36068</c:v>
                </c:pt>
                <c:pt idx="106">
                  <c:v>36099</c:v>
                </c:pt>
                <c:pt idx="107">
                  <c:v>36129</c:v>
                </c:pt>
                <c:pt idx="108">
                  <c:v>36160</c:v>
                </c:pt>
                <c:pt idx="109">
                  <c:v>36191</c:v>
                </c:pt>
                <c:pt idx="110">
                  <c:v>36219</c:v>
                </c:pt>
                <c:pt idx="111">
                  <c:v>36250</c:v>
                </c:pt>
                <c:pt idx="112">
                  <c:v>36280</c:v>
                </c:pt>
                <c:pt idx="113">
                  <c:v>36311</c:v>
                </c:pt>
                <c:pt idx="114">
                  <c:v>36341</c:v>
                </c:pt>
                <c:pt idx="115">
                  <c:v>36372</c:v>
                </c:pt>
                <c:pt idx="116">
                  <c:v>36403</c:v>
                </c:pt>
                <c:pt idx="117">
                  <c:v>36433</c:v>
                </c:pt>
                <c:pt idx="118">
                  <c:v>36464</c:v>
                </c:pt>
                <c:pt idx="119">
                  <c:v>36494</c:v>
                </c:pt>
                <c:pt idx="120">
                  <c:v>36525</c:v>
                </c:pt>
                <c:pt idx="121">
                  <c:v>36556</c:v>
                </c:pt>
                <c:pt idx="122">
                  <c:v>36585</c:v>
                </c:pt>
                <c:pt idx="123">
                  <c:v>36616</c:v>
                </c:pt>
                <c:pt idx="124">
                  <c:v>36646</c:v>
                </c:pt>
                <c:pt idx="125">
                  <c:v>36677</c:v>
                </c:pt>
                <c:pt idx="126">
                  <c:v>36707</c:v>
                </c:pt>
                <c:pt idx="127">
                  <c:v>36738</c:v>
                </c:pt>
                <c:pt idx="128">
                  <c:v>36769</c:v>
                </c:pt>
                <c:pt idx="129">
                  <c:v>36799</c:v>
                </c:pt>
                <c:pt idx="130">
                  <c:v>36830</c:v>
                </c:pt>
                <c:pt idx="131">
                  <c:v>36860</c:v>
                </c:pt>
                <c:pt idx="132">
                  <c:v>36891</c:v>
                </c:pt>
                <c:pt idx="133">
                  <c:v>36922</c:v>
                </c:pt>
                <c:pt idx="134">
                  <c:v>36950</c:v>
                </c:pt>
                <c:pt idx="135">
                  <c:v>36981</c:v>
                </c:pt>
                <c:pt idx="136">
                  <c:v>37011</c:v>
                </c:pt>
                <c:pt idx="137">
                  <c:v>37042</c:v>
                </c:pt>
                <c:pt idx="138">
                  <c:v>37072</c:v>
                </c:pt>
                <c:pt idx="139">
                  <c:v>37103</c:v>
                </c:pt>
                <c:pt idx="140">
                  <c:v>37134</c:v>
                </c:pt>
                <c:pt idx="141">
                  <c:v>37164</c:v>
                </c:pt>
                <c:pt idx="142">
                  <c:v>37195</c:v>
                </c:pt>
                <c:pt idx="143">
                  <c:v>37225</c:v>
                </c:pt>
                <c:pt idx="144">
                  <c:v>37256</c:v>
                </c:pt>
                <c:pt idx="145">
                  <c:v>37287</c:v>
                </c:pt>
                <c:pt idx="146">
                  <c:v>37315</c:v>
                </c:pt>
                <c:pt idx="147">
                  <c:v>37346</c:v>
                </c:pt>
                <c:pt idx="148">
                  <c:v>37376</c:v>
                </c:pt>
                <c:pt idx="149">
                  <c:v>37407</c:v>
                </c:pt>
                <c:pt idx="150">
                  <c:v>37437</c:v>
                </c:pt>
                <c:pt idx="151">
                  <c:v>37468</c:v>
                </c:pt>
                <c:pt idx="152">
                  <c:v>37499</c:v>
                </c:pt>
                <c:pt idx="153">
                  <c:v>37529</c:v>
                </c:pt>
                <c:pt idx="154">
                  <c:v>37560</c:v>
                </c:pt>
                <c:pt idx="155">
                  <c:v>37590</c:v>
                </c:pt>
                <c:pt idx="156">
                  <c:v>37621</c:v>
                </c:pt>
                <c:pt idx="157">
                  <c:v>37652</c:v>
                </c:pt>
                <c:pt idx="158">
                  <c:v>37680</c:v>
                </c:pt>
                <c:pt idx="159">
                  <c:v>37711</c:v>
                </c:pt>
                <c:pt idx="160">
                  <c:v>37741</c:v>
                </c:pt>
                <c:pt idx="161">
                  <c:v>37772</c:v>
                </c:pt>
                <c:pt idx="162">
                  <c:v>37802</c:v>
                </c:pt>
                <c:pt idx="163">
                  <c:v>37833</c:v>
                </c:pt>
                <c:pt idx="164">
                  <c:v>37864</c:v>
                </c:pt>
                <c:pt idx="165">
                  <c:v>37894</c:v>
                </c:pt>
                <c:pt idx="166">
                  <c:v>37925</c:v>
                </c:pt>
                <c:pt idx="167">
                  <c:v>37955</c:v>
                </c:pt>
                <c:pt idx="168">
                  <c:v>37986</c:v>
                </c:pt>
                <c:pt idx="169">
                  <c:v>38017</c:v>
                </c:pt>
                <c:pt idx="170">
                  <c:v>38046</c:v>
                </c:pt>
                <c:pt idx="171">
                  <c:v>38077</c:v>
                </c:pt>
                <c:pt idx="172">
                  <c:v>38107</c:v>
                </c:pt>
                <c:pt idx="173">
                  <c:v>38138</c:v>
                </c:pt>
                <c:pt idx="174">
                  <c:v>38168</c:v>
                </c:pt>
                <c:pt idx="175">
                  <c:v>38199</c:v>
                </c:pt>
                <c:pt idx="176">
                  <c:v>38230</c:v>
                </c:pt>
                <c:pt idx="177">
                  <c:v>38260</c:v>
                </c:pt>
                <c:pt idx="178">
                  <c:v>38291</c:v>
                </c:pt>
                <c:pt idx="179">
                  <c:v>38321</c:v>
                </c:pt>
                <c:pt idx="180">
                  <c:v>38352</c:v>
                </c:pt>
                <c:pt idx="181">
                  <c:v>38383</c:v>
                </c:pt>
                <c:pt idx="182">
                  <c:v>38411</c:v>
                </c:pt>
                <c:pt idx="183">
                  <c:v>38442</c:v>
                </c:pt>
                <c:pt idx="184">
                  <c:v>38472</c:v>
                </c:pt>
                <c:pt idx="185">
                  <c:v>38503</c:v>
                </c:pt>
                <c:pt idx="186">
                  <c:v>38533</c:v>
                </c:pt>
                <c:pt idx="187">
                  <c:v>38564</c:v>
                </c:pt>
                <c:pt idx="188">
                  <c:v>38595</c:v>
                </c:pt>
                <c:pt idx="189">
                  <c:v>38625</c:v>
                </c:pt>
                <c:pt idx="190">
                  <c:v>38656</c:v>
                </c:pt>
                <c:pt idx="191">
                  <c:v>38686</c:v>
                </c:pt>
                <c:pt idx="192">
                  <c:v>38717</c:v>
                </c:pt>
                <c:pt idx="193">
                  <c:v>38748</c:v>
                </c:pt>
                <c:pt idx="194">
                  <c:v>38776</c:v>
                </c:pt>
                <c:pt idx="195">
                  <c:v>38807</c:v>
                </c:pt>
                <c:pt idx="196">
                  <c:v>38837</c:v>
                </c:pt>
                <c:pt idx="197">
                  <c:v>38868</c:v>
                </c:pt>
                <c:pt idx="198">
                  <c:v>38898</c:v>
                </c:pt>
                <c:pt idx="199">
                  <c:v>38929</c:v>
                </c:pt>
                <c:pt idx="200">
                  <c:v>38960</c:v>
                </c:pt>
                <c:pt idx="201">
                  <c:v>38990</c:v>
                </c:pt>
                <c:pt idx="202">
                  <c:v>39021</c:v>
                </c:pt>
                <c:pt idx="203">
                  <c:v>39051</c:v>
                </c:pt>
                <c:pt idx="204">
                  <c:v>39082</c:v>
                </c:pt>
                <c:pt idx="205">
                  <c:v>39113</c:v>
                </c:pt>
                <c:pt idx="206">
                  <c:v>39141</c:v>
                </c:pt>
                <c:pt idx="207">
                  <c:v>39172</c:v>
                </c:pt>
                <c:pt idx="208">
                  <c:v>39202</c:v>
                </c:pt>
                <c:pt idx="209">
                  <c:v>39233</c:v>
                </c:pt>
                <c:pt idx="210">
                  <c:v>39263</c:v>
                </c:pt>
                <c:pt idx="211">
                  <c:v>39294</c:v>
                </c:pt>
                <c:pt idx="212">
                  <c:v>39325</c:v>
                </c:pt>
                <c:pt idx="213">
                  <c:v>39355</c:v>
                </c:pt>
                <c:pt idx="214">
                  <c:v>39386</c:v>
                </c:pt>
                <c:pt idx="215">
                  <c:v>39416</c:v>
                </c:pt>
                <c:pt idx="216">
                  <c:v>39447</c:v>
                </c:pt>
                <c:pt idx="217">
                  <c:v>39478</c:v>
                </c:pt>
                <c:pt idx="218">
                  <c:v>39507</c:v>
                </c:pt>
                <c:pt idx="219">
                  <c:v>39538</c:v>
                </c:pt>
                <c:pt idx="220">
                  <c:v>39568</c:v>
                </c:pt>
                <c:pt idx="221">
                  <c:v>39599</c:v>
                </c:pt>
                <c:pt idx="222">
                  <c:v>39629</c:v>
                </c:pt>
                <c:pt idx="223">
                  <c:v>39660</c:v>
                </c:pt>
                <c:pt idx="224">
                  <c:v>39691</c:v>
                </c:pt>
                <c:pt idx="225">
                  <c:v>39721</c:v>
                </c:pt>
                <c:pt idx="226">
                  <c:v>39752</c:v>
                </c:pt>
                <c:pt idx="227">
                  <c:v>39782</c:v>
                </c:pt>
                <c:pt idx="228">
                  <c:v>39813</c:v>
                </c:pt>
                <c:pt idx="229">
                  <c:v>39844</c:v>
                </c:pt>
                <c:pt idx="230">
                  <c:v>39872</c:v>
                </c:pt>
                <c:pt idx="231">
                  <c:v>39903</c:v>
                </c:pt>
                <c:pt idx="232">
                  <c:v>39933</c:v>
                </c:pt>
                <c:pt idx="233">
                  <c:v>39964</c:v>
                </c:pt>
                <c:pt idx="234">
                  <c:v>39994</c:v>
                </c:pt>
                <c:pt idx="235">
                  <c:v>40025</c:v>
                </c:pt>
                <c:pt idx="236">
                  <c:v>40056</c:v>
                </c:pt>
                <c:pt idx="237">
                  <c:v>40086</c:v>
                </c:pt>
                <c:pt idx="238">
                  <c:v>40117</c:v>
                </c:pt>
                <c:pt idx="239">
                  <c:v>40147</c:v>
                </c:pt>
                <c:pt idx="240">
                  <c:v>40178</c:v>
                </c:pt>
                <c:pt idx="241">
                  <c:v>40209</c:v>
                </c:pt>
                <c:pt idx="242">
                  <c:v>40237</c:v>
                </c:pt>
                <c:pt idx="243">
                  <c:v>40268</c:v>
                </c:pt>
                <c:pt idx="244">
                  <c:v>40298</c:v>
                </c:pt>
                <c:pt idx="245">
                  <c:v>40329</c:v>
                </c:pt>
                <c:pt idx="246">
                  <c:v>40359</c:v>
                </c:pt>
                <c:pt idx="247">
                  <c:v>40390</c:v>
                </c:pt>
                <c:pt idx="248">
                  <c:v>40421</c:v>
                </c:pt>
                <c:pt idx="249">
                  <c:v>40451</c:v>
                </c:pt>
                <c:pt idx="250">
                  <c:v>40482</c:v>
                </c:pt>
                <c:pt idx="251">
                  <c:v>40512</c:v>
                </c:pt>
                <c:pt idx="252">
                  <c:v>40543</c:v>
                </c:pt>
                <c:pt idx="253">
                  <c:v>40574</c:v>
                </c:pt>
                <c:pt idx="254">
                  <c:v>40602</c:v>
                </c:pt>
                <c:pt idx="255">
                  <c:v>40633</c:v>
                </c:pt>
                <c:pt idx="256">
                  <c:v>40663</c:v>
                </c:pt>
                <c:pt idx="257">
                  <c:v>40694</c:v>
                </c:pt>
                <c:pt idx="258">
                  <c:v>40724</c:v>
                </c:pt>
                <c:pt idx="259">
                  <c:v>40755</c:v>
                </c:pt>
                <c:pt idx="260">
                  <c:v>40786</c:v>
                </c:pt>
                <c:pt idx="261">
                  <c:v>40816</c:v>
                </c:pt>
                <c:pt idx="262">
                  <c:v>40847</c:v>
                </c:pt>
                <c:pt idx="263">
                  <c:v>40877</c:v>
                </c:pt>
                <c:pt idx="264">
                  <c:v>40908</c:v>
                </c:pt>
                <c:pt idx="265">
                  <c:v>40939</c:v>
                </c:pt>
                <c:pt idx="266">
                  <c:v>40968</c:v>
                </c:pt>
                <c:pt idx="267">
                  <c:v>40999</c:v>
                </c:pt>
                <c:pt idx="268">
                  <c:v>41029</c:v>
                </c:pt>
                <c:pt idx="269">
                  <c:v>41060</c:v>
                </c:pt>
                <c:pt idx="270">
                  <c:v>41090</c:v>
                </c:pt>
                <c:pt idx="271">
                  <c:v>41121</c:v>
                </c:pt>
                <c:pt idx="272">
                  <c:v>41152</c:v>
                </c:pt>
                <c:pt idx="273">
                  <c:v>41182</c:v>
                </c:pt>
                <c:pt idx="274">
                  <c:v>41213</c:v>
                </c:pt>
                <c:pt idx="275">
                  <c:v>41243</c:v>
                </c:pt>
                <c:pt idx="276">
                  <c:v>41274</c:v>
                </c:pt>
                <c:pt idx="277">
                  <c:v>41305</c:v>
                </c:pt>
                <c:pt idx="278">
                  <c:v>41333</c:v>
                </c:pt>
                <c:pt idx="279">
                  <c:v>41364</c:v>
                </c:pt>
                <c:pt idx="280">
                  <c:v>41394</c:v>
                </c:pt>
                <c:pt idx="281">
                  <c:v>41425</c:v>
                </c:pt>
                <c:pt idx="282">
                  <c:v>41455</c:v>
                </c:pt>
                <c:pt idx="283">
                  <c:v>41486</c:v>
                </c:pt>
                <c:pt idx="284">
                  <c:v>41517</c:v>
                </c:pt>
                <c:pt idx="285">
                  <c:v>41547</c:v>
                </c:pt>
                <c:pt idx="286">
                  <c:v>41578</c:v>
                </c:pt>
                <c:pt idx="287">
                  <c:v>41608</c:v>
                </c:pt>
                <c:pt idx="288">
                  <c:v>41639</c:v>
                </c:pt>
                <c:pt idx="289">
                  <c:v>41670</c:v>
                </c:pt>
                <c:pt idx="290">
                  <c:v>41698</c:v>
                </c:pt>
                <c:pt idx="291">
                  <c:v>41729</c:v>
                </c:pt>
                <c:pt idx="292">
                  <c:v>41759</c:v>
                </c:pt>
                <c:pt idx="293">
                  <c:v>41790</c:v>
                </c:pt>
                <c:pt idx="294">
                  <c:v>41820</c:v>
                </c:pt>
                <c:pt idx="295">
                  <c:v>41851</c:v>
                </c:pt>
                <c:pt idx="296">
                  <c:v>41882</c:v>
                </c:pt>
                <c:pt idx="297">
                  <c:v>41912</c:v>
                </c:pt>
                <c:pt idx="298">
                  <c:v>41943</c:v>
                </c:pt>
                <c:pt idx="299">
                  <c:v>41973</c:v>
                </c:pt>
                <c:pt idx="300">
                  <c:v>42004</c:v>
                </c:pt>
                <c:pt idx="301">
                  <c:v>42035</c:v>
                </c:pt>
                <c:pt idx="302">
                  <c:v>42063</c:v>
                </c:pt>
                <c:pt idx="303">
                  <c:v>42094</c:v>
                </c:pt>
                <c:pt idx="304">
                  <c:v>42124</c:v>
                </c:pt>
                <c:pt idx="305">
                  <c:v>42155</c:v>
                </c:pt>
                <c:pt idx="306">
                  <c:v>42185</c:v>
                </c:pt>
                <c:pt idx="307">
                  <c:v>42216</c:v>
                </c:pt>
                <c:pt idx="308">
                  <c:v>42247</c:v>
                </c:pt>
                <c:pt idx="309">
                  <c:v>42277</c:v>
                </c:pt>
                <c:pt idx="310">
                  <c:v>42308</c:v>
                </c:pt>
                <c:pt idx="311">
                  <c:v>42338</c:v>
                </c:pt>
                <c:pt idx="312">
                  <c:v>42369</c:v>
                </c:pt>
                <c:pt idx="313">
                  <c:v>42400</c:v>
                </c:pt>
                <c:pt idx="314">
                  <c:v>42429</c:v>
                </c:pt>
                <c:pt idx="315">
                  <c:v>42460</c:v>
                </c:pt>
                <c:pt idx="316">
                  <c:v>42490</c:v>
                </c:pt>
                <c:pt idx="317">
                  <c:v>42521</c:v>
                </c:pt>
                <c:pt idx="318">
                  <c:v>42551</c:v>
                </c:pt>
                <c:pt idx="319">
                  <c:v>42582</c:v>
                </c:pt>
                <c:pt idx="320">
                  <c:v>42613</c:v>
                </c:pt>
                <c:pt idx="321">
                  <c:v>42643</c:v>
                </c:pt>
                <c:pt idx="322">
                  <c:v>42674</c:v>
                </c:pt>
                <c:pt idx="323">
                  <c:v>42704</c:v>
                </c:pt>
                <c:pt idx="324">
                  <c:v>42735</c:v>
                </c:pt>
                <c:pt idx="325">
                  <c:v>42766</c:v>
                </c:pt>
                <c:pt idx="326">
                  <c:v>42794</c:v>
                </c:pt>
                <c:pt idx="327">
                  <c:v>42825</c:v>
                </c:pt>
                <c:pt idx="328">
                  <c:v>42855</c:v>
                </c:pt>
                <c:pt idx="329">
                  <c:v>42886</c:v>
                </c:pt>
                <c:pt idx="330">
                  <c:v>42916</c:v>
                </c:pt>
                <c:pt idx="331">
                  <c:v>42947</c:v>
                </c:pt>
                <c:pt idx="332">
                  <c:v>42978</c:v>
                </c:pt>
                <c:pt idx="333">
                  <c:v>43008</c:v>
                </c:pt>
                <c:pt idx="334">
                  <c:v>43039</c:v>
                </c:pt>
                <c:pt idx="335">
                  <c:v>43069</c:v>
                </c:pt>
                <c:pt idx="336">
                  <c:v>43100</c:v>
                </c:pt>
                <c:pt idx="337">
                  <c:v>43131</c:v>
                </c:pt>
                <c:pt idx="338">
                  <c:v>43159</c:v>
                </c:pt>
                <c:pt idx="339">
                  <c:v>43190</c:v>
                </c:pt>
                <c:pt idx="340">
                  <c:v>43220</c:v>
                </c:pt>
                <c:pt idx="341">
                  <c:v>43251</c:v>
                </c:pt>
                <c:pt idx="342">
                  <c:v>43281</c:v>
                </c:pt>
                <c:pt idx="343">
                  <c:v>43312</c:v>
                </c:pt>
                <c:pt idx="344">
                  <c:v>43343</c:v>
                </c:pt>
                <c:pt idx="345">
                  <c:v>43373</c:v>
                </c:pt>
                <c:pt idx="346">
                  <c:v>43404</c:v>
                </c:pt>
                <c:pt idx="347">
                  <c:v>43434</c:v>
                </c:pt>
                <c:pt idx="348">
                  <c:v>43465</c:v>
                </c:pt>
                <c:pt idx="349">
                  <c:v>43496</c:v>
                </c:pt>
                <c:pt idx="350">
                  <c:v>43524</c:v>
                </c:pt>
                <c:pt idx="351">
                  <c:v>43555</c:v>
                </c:pt>
                <c:pt idx="352">
                  <c:v>43585</c:v>
                </c:pt>
                <c:pt idx="353">
                  <c:v>43616</c:v>
                </c:pt>
                <c:pt idx="354">
                  <c:v>43646</c:v>
                </c:pt>
                <c:pt idx="355">
                  <c:v>43677</c:v>
                </c:pt>
                <c:pt idx="356">
                  <c:v>43708</c:v>
                </c:pt>
                <c:pt idx="357">
                  <c:v>43738</c:v>
                </c:pt>
                <c:pt idx="358">
                  <c:v>43769</c:v>
                </c:pt>
                <c:pt idx="359">
                  <c:v>43799</c:v>
                </c:pt>
                <c:pt idx="360">
                  <c:v>43830</c:v>
                </c:pt>
                <c:pt idx="361">
                  <c:v>43861</c:v>
                </c:pt>
                <c:pt idx="362">
                  <c:v>43890</c:v>
                </c:pt>
                <c:pt idx="363">
                  <c:v>43921</c:v>
                </c:pt>
                <c:pt idx="364">
                  <c:v>43951</c:v>
                </c:pt>
                <c:pt idx="365">
                  <c:v>43982</c:v>
                </c:pt>
                <c:pt idx="366">
                  <c:v>44012</c:v>
                </c:pt>
                <c:pt idx="367">
                  <c:v>44043</c:v>
                </c:pt>
                <c:pt idx="368">
                  <c:v>44074</c:v>
                </c:pt>
                <c:pt idx="369">
                  <c:v>44104</c:v>
                </c:pt>
                <c:pt idx="370">
                  <c:v>44135</c:v>
                </c:pt>
                <c:pt idx="371">
                  <c:v>44165</c:v>
                </c:pt>
                <c:pt idx="372">
                  <c:v>44196</c:v>
                </c:pt>
                <c:pt idx="373">
                  <c:v>44227</c:v>
                </c:pt>
                <c:pt idx="374">
                  <c:v>44255</c:v>
                </c:pt>
                <c:pt idx="375">
                  <c:v>44286</c:v>
                </c:pt>
                <c:pt idx="376">
                  <c:v>44316</c:v>
                </c:pt>
                <c:pt idx="377">
                  <c:v>44347</c:v>
                </c:pt>
                <c:pt idx="378">
                  <c:v>44377</c:v>
                </c:pt>
                <c:pt idx="379">
                  <c:v>44408</c:v>
                </c:pt>
                <c:pt idx="380">
                  <c:v>44439</c:v>
                </c:pt>
                <c:pt idx="381">
                  <c:v>44469</c:v>
                </c:pt>
                <c:pt idx="382">
                  <c:v>44500</c:v>
                </c:pt>
                <c:pt idx="383">
                  <c:v>44530</c:v>
                </c:pt>
                <c:pt idx="384">
                  <c:v>44561</c:v>
                </c:pt>
                <c:pt idx="385">
                  <c:v>44592</c:v>
                </c:pt>
                <c:pt idx="386">
                  <c:v>44620</c:v>
                </c:pt>
                <c:pt idx="387">
                  <c:v>44651</c:v>
                </c:pt>
                <c:pt idx="388">
                  <c:v>44681</c:v>
                </c:pt>
                <c:pt idx="389">
                  <c:v>44712</c:v>
                </c:pt>
                <c:pt idx="390">
                  <c:v>44742</c:v>
                </c:pt>
                <c:pt idx="391">
                  <c:v>44773</c:v>
                </c:pt>
                <c:pt idx="392">
                  <c:v>44804</c:v>
                </c:pt>
                <c:pt idx="393">
                  <c:v>44834</c:v>
                </c:pt>
                <c:pt idx="394">
                  <c:v>44865</c:v>
                </c:pt>
                <c:pt idx="395">
                  <c:v>44895</c:v>
                </c:pt>
                <c:pt idx="396">
                  <c:v>44926</c:v>
                </c:pt>
                <c:pt idx="397">
                  <c:v>44957</c:v>
                </c:pt>
                <c:pt idx="398">
                  <c:v>44985</c:v>
                </c:pt>
                <c:pt idx="399">
                  <c:v>45016</c:v>
                </c:pt>
                <c:pt idx="400">
                  <c:v>45046</c:v>
                </c:pt>
                <c:pt idx="401">
                  <c:v>45077</c:v>
                </c:pt>
                <c:pt idx="402">
                  <c:v>45107</c:v>
                </c:pt>
                <c:pt idx="403">
                  <c:v>45138</c:v>
                </c:pt>
                <c:pt idx="404">
                  <c:v>45169</c:v>
                </c:pt>
                <c:pt idx="405">
                  <c:v>45199</c:v>
                </c:pt>
                <c:pt idx="406">
                  <c:v>45230</c:v>
                </c:pt>
                <c:pt idx="407">
                  <c:v>45260</c:v>
                </c:pt>
                <c:pt idx="408">
                  <c:v>45291</c:v>
                </c:pt>
                <c:pt idx="409">
                  <c:v>45322</c:v>
                </c:pt>
              </c:numCache>
            </c:numRef>
          </c:cat>
          <c:val>
            <c:numRef>
              <c:f>'198912～'!$J$3:$J$412</c:f>
              <c:numCache>
                <c:formatCode>#,##0.000_ ;[Red]\-#,##0.000\ </c:formatCode>
                <c:ptCount val="410"/>
                <c:pt idx="201">
                  <c:v>0.41442028985507245</c:v>
                </c:pt>
                <c:pt idx="202">
                  <c:v>0.41750189033238327</c:v>
                </c:pt>
                <c:pt idx="203">
                  <c:v>0.41532265877071312</c:v>
                </c:pt>
                <c:pt idx="204">
                  <c:v>0.4371395761653229</c:v>
                </c:pt>
                <c:pt idx="205">
                  <c:v>0.44815145344754054</c:v>
                </c:pt>
                <c:pt idx="206">
                  <c:v>0.45760369950060475</c:v>
                </c:pt>
                <c:pt idx="207">
                  <c:v>0.44913765064346295</c:v>
                </c:pt>
                <c:pt idx="208">
                  <c:v>0.44710542229793893</c:v>
                </c:pt>
                <c:pt idx="209">
                  <c:v>0.46167666050994222</c:v>
                </c:pt>
                <c:pt idx="210">
                  <c:v>0.46621158823778835</c:v>
                </c:pt>
                <c:pt idx="211">
                  <c:v>0.44997441481801354</c:v>
                </c:pt>
                <c:pt idx="212">
                  <c:v>0.4269793456146625</c:v>
                </c:pt>
                <c:pt idx="213">
                  <c:v>0.43330352116547721</c:v>
                </c:pt>
                <c:pt idx="214">
                  <c:v>0.43283001287214706</c:v>
                </c:pt>
                <c:pt idx="215">
                  <c:v>0.40858450515459449</c:v>
                </c:pt>
                <c:pt idx="216">
                  <c:v>0.39515284559337682</c:v>
                </c:pt>
                <c:pt idx="217">
                  <c:v>0.35745866967802764</c:v>
                </c:pt>
                <c:pt idx="218">
                  <c:v>0.35246177523167277</c:v>
                </c:pt>
                <c:pt idx="219">
                  <c:v>0.32162420593718805</c:v>
                </c:pt>
                <c:pt idx="220">
                  <c:v>0.36042667676104373</c:v>
                </c:pt>
                <c:pt idx="221">
                  <c:v>0.37469631539942494</c:v>
                </c:pt>
                <c:pt idx="222">
                  <c:v>0.3512465688932418</c:v>
                </c:pt>
                <c:pt idx="223">
                  <c:v>0.34629462584355963</c:v>
                </c:pt>
                <c:pt idx="224">
                  <c:v>0.33341999913030052</c:v>
                </c:pt>
                <c:pt idx="225">
                  <c:v>0.28533719097308879</c:v>
                </c:pt>
                <c:pt idx="226">
                  <c:v>0.22738633634358968</c:v>
                </c:pt>
                <c:pt idx="227">
                  <c:v>0.21949888485578326</c:v>
                </c:pt>
                <c:pt idx="228">
                  <c:v>0.22637918207759689</c:v>
                </c:pt>
                <c:pt idx="229">
                  <c:v>0.20795913238831371</c:v>
                </c:pt>
                <c:pt idx="230">
                  <c:v>0.19797354408824014</c:v>
                </c:pt>
                <c:pt idx="231">
                  <c:v>0.20222327342773672</c:v>
                </c:pt>
                <c:pt idx="232">
                  <c:v>0.21983541287952271</c:v>
                </c:pt>
                <c:pt idx="233">
                  <c:v>0.23709371194533715</c:v>
                </c:pt>
                <c:pt idx="234">
                  <c:v>0.24504646444858039</c:v>
                </c:pt>
                <c:pt idx="235">
                  <c:v>0.25135879469892042</c:v>
                </c:pt>
                <c:pt idx="236">
                  <c:v>0.25515931379734241</c:v>
                </c:pt>
                <c:pt idx="237">
                  <c:v>0.24449672101629846</c:v>
                </c:pt>
                <c:pt idx="238">
                  <c:v>0.23938623317564878</c:v>
                </c:pt>
                <c:pt idx="239">
                  <c:v>0.22679346386855415</c:v>
                </c:pt>
                <c:pt idx="240">
                  <c:v>0.24661733352690202</c:v>
                </c:pt>
                <c:pt idx="241">
                  <c:v>0.24540121601151146</c:v>
                </c:pt>
                <c:pt idx="242">
                  <c:v>0.24419481771702314</c:v>
                </c:pt>
                <c:pt idx="243">
                  <c:v>0.26752368141323485</c:v>
                </c:pt>
                <c:pt idx="244">
                  <c:v>0.26800265676832252</c:v>
                </c:pt>
                <c:pt idx="245">
                  <c:v>0.23927476586092644</c:v>
                </c:pt>
                <c:pt idx="246">
                  <c:v>0.22954764809172132</c:v>
                </c:pt>
                <c:pt idx="247">
                  <c:v>0.23223956855598363</c:v>
                </c:pt>
                <c:pt idx="248">
                  <c:v>0.22082768458850893</c:v>
                </c:pt>
                <c:pt idx="249">
                  <c:v>0.22802780492313632</c:v>
                </c:pt>
                <c:pt idx="250">
                  <c:v>0.22418081579977556</c:v>
                </c:pt>
                <c:pt idx="251">
                  <c:v>0.23665361347385841</c:v>
                </c:pt>
                <c:pt idx="252">
                  <c:v>0.24565604183454159</c:v>
                </c:pt>
                <c:pt idx="253">
                  <c:v>0.24847279354226687</c:v>
                </c:pt>
                <c:pt idx="254">
                  <c:v>0.25894252053353239</c:v>
                </c:pt>
                <c:pt idx="255">
                  <c:v>0.23821658568519699</c:v>
                </c:pt>
                <c:pt idx="256">
                  <c:v>0.2337427068136429</c:v>
                </c:pt>
                <c:pt idx="257">
                  <c:v>0.22972016426273575</c:v>
                </c:pt>
                <c:pt idx="258">
                  <c:v>0.23236470352509972</c:v>
                </c:pt>
                <c:pt idx="259">
                  <c:v>0.23057697433039723</c:v>
                </c:pt>
                <c:pt idx="260">
                  <c:v>0.21201842574325744</c:v>
                </c:pt>
                <c:pt idx="261">
                  <c:v>0.20987624871127702</c:v>
                </c:pt>
                <c:pt idx="262">
                  <c:v>0.21126609730029478</c:v>
                </c:pt>
                <c:pt idx="263">
                  <c:v>0.20193716386242758</c:v>
                </c:pt>
                <c:pt idx="264">
                  <c:v>0.20259898206073826</c:v>
                </c:pt>
                <c:pt idx="265">
                  <c:v>0.20820757997262676</c:v>
                </c:pt>
                <c:pt idx="266">
                  <c:v>0.22908902235539771</c:v>
                </c:pt>
                <c:pt idx="267">
                  <c:v>0.23405858149296513</c:v>
                </c:pt>
                <c:pt idx="268">
                  <c:v>0.22166627111697876</c:v>
                </c:pt>
                <c:pt idx="269">
                  <c:v>0.19981290664398563</c:v>
                </c:pt>
                <c:pt idx="270">
                  <c:v>0.21320933402943282</c:v>
                </c:pt>
                <c:pt idx="271">
                  <c:v>0.20541117788366556</c:v>
                </c:pt>
                <c:pt idx="272">
                  <c:v>0.2053483066734543</c:v>
                </c:pt>
                <c:pt idx="273">
                  <c:v>0.20692312418526748</c:v>
                </c:pt>
                <c:pt idx="274">
                  <c:v>0.20881442382770926</c:v>
                </c:pt>
                <c:pt idx="275">
                  <c:v>0.21954626605768157</c:v>
                </c:pt>
                <c:pt idx="276">
                  <c:v>0.23836358890134313</c:v>
                </c:pt>
                <c:pt idx="277">
                  <c:v>0.26013616235058656</c:v>
                </c:pt>
                <c:pt idx="278">
                  <c:v>0.26994437486919459</c:v>
                </c:pt>
                <c:pt idx="279">
                  <c:v>0.28686401983169724</c:v>
                </c:pt>
                <c:pt idx="280">
                  <c:v>0.32161691652151142</c:v>
                </c:pt>
                <c:pt idx="281">
                  <c:v>0.31122403212050403</c:v>
                </c:pt>
                <c:pt idx="282">
                  <c:v>0.31170968943996202</c:v>
                </c:pt>
                <c:pt idx="283">
                  <c:v>0.31137741357536725</c:v>
                </c:pt>
                <c:pt idx="284">
                  <c:v>0.30372565319443973</c:v>
                </c:pt>
                <c:pt idx="285">
                  <c:v>0.32725983543221093</c:v>
                </c:pt>
                <c:pt idx="286">
                  <c:v>0.32668822375289902</c:v>
                </c:pt>
                <c:pt idx="287">
                  <c:v>0.34547244050036224</c:v>
                </c:pt>
                <c:pt idx="288">
                  <c:v>0.35740126552957391</c:v>
                </c:pt>
                <c:pt idx="289">
                  <c:v>0.33515093162785564</c:v>
                </c:pt>
                <c:pt idx="290">
                  <c:v>0.33324171217187537</c:v>
                </c:pt>
                <c:pt idx="291">
                  <c:v>0.3308769042361035</c:v>
                </c:pt>
                <c:pt idx="292">
                  <c:v>0.32158563277923241</c:v>
                </c:pt>
                <c:pt idx="293">
                  <c:v>0.3324526329248762</c:v>
                </c:pt>
                <c:pt idx="294">
                  <c:v>0.34825881964276811</c:v>
                </c:pt>
                <c:pt idx="295">
                  <c:v>0.35640899382058766</c:v>
                </c:pt>
                <c:pt idx="296">
                  <c:v>0.35215926448109103</c:v>
                </c:pt>
                <c:pt idx="297">
                  <c:v>0.36616162454466111</c:v>
                </c:pt>
                <c:pt idx="298">
                  <c:v>0.36971369605877014</c:v>
                </c:pt>
                <c:pt idx="299">
                  <c:v>0.38984797333468274</c:v>
                </c:pt>
                <c:pt idx="300">
                  <c:v>0.38780967047609483</c:v>
                </c:pt>
                <c:pt idx="301">
                  <c:v>0.38968517638457051</c:v>
                </c:pt>
                <c:pt idx="302">
                  <c:v>0.41995143772539645</c:v>
                </c:pt>
                <c:pt idx="303">
                  <c:v>0.42591326857195005</c:v>
                </c:pt>
                <c:pt idx="304">
                  <c:v>0.4380194693826272</c:v>
                </c:pt>
                <c:pt idx="305">
                  <c:v>0.45926720490315065</c:v>
                </c:pt>
                <c:pt idx="306">
                  <c:v>0.44696844202834823</c:v>
                </c:pt>
                <c:pt idx="307">
                  <c:v>0.45442399563731212</c:v>
                </c:pt>
                <c:pt idx="308">
                  <c:v>0.41955780927885639</c:v>
                </c:pt>
                <c:pt idx="309">
                  <c:v>0.38356115603921104</c:v>
                </c:pt>
                <c:pt idx="310">
                  <c:v>0.42523747899359238</c:v>
                </c:pt>
                <c:pt idx="311">
                  <c:v>0.43227055021896293</c:v>
                </c:pt>
                <c:pt idx="312">
                  <c:v>0.42375590525730999</c:v>
                </c:pt>
                <c:pt idx="313">
                  <c:v>0.39233548643434518</c:v>
                </c:pt>
                <c:pt idx="314">
                  <c:v>0.35704924749752154</c:v>
                </c:pt>
                <c:pt idx="315">
                  <c:v>0.36938476117636054</c:v>
                </c:pt>
                <c:pt idx="316">
                  <c:v>0.368257635277356</c:v>
                </c:pt>
                <c:pt idx="317">
                  <c:v>0.37823745279001886</c:v>
                </c:pt>
                <c:pt idx="318">
                  <c:v>0.3416974343568086</c:v>
                </c:pt>
                <c:pt idx="319">
                  <c:v>0.36082455736672847</c:v>
                </c:pt>
                <c:pt idx="320">
                  <c:v>0.3634854978143649</c:v>
                </c:pt>
                <c:pt idx="321">
                  <c:v>0.35980829133113984</c:v>
                </c:pt>
                <c:pt idx="322">
                  <c:v>0.37927619452394384</c:v>
                </c:pt>
                <c:pt idx="323">
                  <c:v>0.4003820901644255</c:v>
                </c:pt>
                <c:pt idx="324">
                  <c:v>0.41351640231116582</c:v>
                </c:pt>
                <c:pt idx="325">
                  <c:v>0.41435316648571652</c:v>
                </c:pt>
                <c:pt idx="326">
                  <c:v>0.41756840625043279</c:v>
                </c:pt>
                <c:pt idx="327">
                  <c:v>0.4107114959039152</c:v>
                </c:pt>
                <c:pt idx="328">
                  <c:v>0.41584719297377992</c:v>
                </c:pt>
                <c:pt idx="329">
                  <c:v>0.4245176491955216</c:v>
                </c:pt>
                <c:pt idx="330">
                  <c:v>0.43595656474613059</c:v>
                </c:pt>
                <c:pt idx="331">
                  <c:v>0.43705908886722639</c:v>
                </c:pt>
                <c:pt idx="332">
                  <c:v>0.43506907838749642</c:v>
                </c:pt>
                <c:pt idx="333">
                  <c:v>0.44912519789168193</c:v>
                </c:pt>
                <c:pt idx="334">
                  <c:v>0.47472714437640079</c:v>
                </c:pt>
                <c:pt idx="335">
                  <c:v>0.48221793016113529</c:v>
                </c:pt>
                <c:pt idx="336">
                  <c:v>0.48821165220127444</c:v>
                </c:pt>
                <c:pt idx="337">
                  <c:v>0.49357483978538186</c:v>
                </c:pt>
                <c:pt idx="338">
                  <c:v>0.47422052998687253</c:v>
                </c:pt>
                <c:pt idx="339">
                  <c:v>0.46105827508003827</c:v>
                </c:pt>
                <c:pt idx="340">
                  <c:v>0.47723743690005288</c:v>
                </c:pt>
                <c:pt idx="341">
                  <c:v>0.46924702241581362</c:v>
                </c:pt>
                <c:pt idx="342">
                  <c:v>0.46507686919745389</c:v>
                </c:pt>
                <c:pt idx="343">
                  <c:v>0.47076808048701135</c:v>
                </c:pt>
                <c:pt idx="344">
                  <c:v>0.46567733481381929</c:v>
                </c:pt>
                <c:pt idx="345">
                  <c:v>0.48887802628438298</c:v>
                </c:pt>
                <c:pt idx="346">
                  <c:v>0.44295622614964963</c:v>
                </c:pt>
                <c:pt idx="347">
                  <c:v>0.44789146428840609</c:v>
                </c:pt>
                <c:pt idx="348">
                  <c:v>0.40253884602775919</c:v>
                </c:pt>
                <c:pt idx="349">
                  <c:v>0.42317032219795103</c:v>
                </c:pt>
                <c:pt idx="350">
                  <c:v>0.43343624927592311</c:v>
                </c:pt>
                <c:pt idx="351">
                  <c:v>0.43058639147199973</c:v>
                </c:pt>
                <c:pt idx="352">
                  <c:v>0.4370864241760139</c:v>
                </c:pt>
                <c:pt idx="353">
                  <c:v>0.40886454020683977</c:v>
                </c:pt>
                <c:pt idx="354">
                  <c:v>0.41986001630378489</c:v>
                </c:pt>
                <c:pt idx="355">
                  <c:v>0.42283045319202645</c:v>
                </c:pt>
                <c:pt idx="356">
                  <c:v>0.40983160268661084</c:v>
                </c:pt>
                <c:pt idx="357">
                  <c:v>0.4313232299066494</c:v>
                </c:pt>
                <c:pt idx="358">
                  <c:v>0.45295001504235949</c:v>
                </c:pt>
                <c:pt idx="359">
                  <c:v>0.46115546728906054</c:v>
                </c:pt>
                <c:pt idx="360">
                  <c:v>0.46702010592659188</c:v>
                </c:pt>
                <c:pt idx="361">
                  <c:v>0.45837637756233141</c:v>
                </c:pt>
                <c:pt idx="362">
                  <c:v>0.41258943161761641</c:v>
                </c:pt>
                <c:pt idx="363">
                  <c:v>0.3818797308231266</c:v>
                </c:pt>
                <c:pt idx="364">
                  <c:v>0.39871099162054968</c:v>
                </c:pt>
                <c:pt idx="365">
                  <c:v>0.42761200615026657</c:v>
                </c:pt>
                <c:pt idx="366">
                  <c:v>0.42673059430469634</c:v>
                </c:pt>
                <c:pt idx="367">
                  <c:v>0.40997526492057179</c:v>
                </c:pt>
                <c:pt idx="368">
                  <c:v>0.44378144874937892</c:v>
                </c:pt>
                <c:pt idx="369">
                  <c:v>0.44396429159260198</c:v>
                </c:pt>
                <c:pt idx="370">
                  <c:v>0.43159992397670965</c:v>
                </c:pt>
                <c:pt idx="371">
                  <c:v>0.48457848593776248</c:v>
                </c:pt>
                <c:pt idx="372">
                  <c:v>0.49634238793728952</c:v>
                </c:pt>
                <c:pt idx="373">
                  <c:v>0.49842230121036502</c:v>
                </c:pt>
                <c:pt idx="374">
                  <c:v>0.51243498794614373</c:v>
                </c:pt>
                <c:pt idx="375">
                  <c:v>0.53525237764237599</c:v>
                </c:pt>
                <c:pt idx="376">
                  <c:v>0.51940549168695604</c:v>
                </c:pt>
                <c:pt idx="377">
                  <c:v>0.52802947788375909</c:v>
                </c:pt>
                <c:pt idx="378">
                  <c:v>0.53178838656769345</c:v>
                </c:pt>
                <c:pt idx="379">
                  <c:v>0.51810676079389673</c:v>
                </c:pt>
                <c:pt idx="380">
                  <c:v>0.53627502191668175</c:v>
                </c:pt>
                <c:pt idx="381">
                  <c:v>0.55561444915818448</c:v>
                </c:pt>
                <c:pt idx="382">
                  <c:v>0.54758880249817465</c:v>
                </c:pt>
                <c:pt idx="383">
                  <c:v>0.52851240167233815</c:v>
                </c:pt>
                <c:pt idx="384">
                  <c:v>0.54643191148515702</c:v>
                </c:pt>
                <c:pt idx="385">
                  <c:v>0.51897875714421793</c:v>
                </c:pt>
                <c:pt idx="386">
                  <c:v>0.51551871450302689</c:v>
                </c:pt>
                <c:pt idx="387">
                  <c:v>0.53325355911870342</c:v>
                </c:pt>
                <c:pt idx="388">
                  <c:v>0.52004513791258367</c:v>
                </c:pt>
                <c:pt idx="389">
                  <c:v>0.52380313541955847</c:v>
                </c:pt>
                <c:pt idx="390">
                  <c:v>0.51060716696521957</c:v>
                </c:pt>
                <c:pt idx="391">
                  <c:v>0.53038395914732228</c:v>
                </c:pt>
                <c:pt idx="392">
                  <c:v>0.53696569405204586</c:v>
                </c:pt>
                <c:pt idx="393">
                  <c:v>0.50018421372454602</c:v>
                </c:pt>
                <c:pt idx="394">
                  <c:v>0.52613908941827692</c:v>
                </c:pt>
                <c:pt idx="395">
                  <c:v>0.5436464435197107</c:v>
                </c:pt>
                <c:pt idx="396">
                  <c:v>0.51753363048631873</c:v>
                </c:pt>
                <c:pt idx="397">
                  <c:v>0.5407722876635318</c:v>
                </c:pt>
                <c:pt idx="398">
                  <c:v>0.5458691078497877</c:v>
                </c:pt>
                <c:pt idx="399">
                  <c:v>0.54846049512284256</c:v>
                </c:pt>
                <c:pt idx="400">
                  <c:v>0.5625041618752471</c:v>
                </c:pt>
                <c:pt idx="401">
                  <c:v>0.58715271353458864</c:v>
                </c:pt>
                <c:pt idx="402">
                  <c:v>0.6307139578926948</c:v>
                </c:pt>
                <c:pt idx="403">
                  <c:v>0.63913232182228519</c:v>
                </c:pt>
                <c:pt idx="404">
                  <c:v>0.64027493772960264</c:v>
                </c:pt>
                <c:pt idx="405">
                  <c:v>0.63521365344477043</c:v>
                </c:pt>
                <c:pt idx="406">
                  <c:v>0.61310455197178759</c:v>
                </c:pt>
                <c:pt idx="407">
                  <c:v>0.65137519917689968</c:v>
                </c:pt>
                <c:pt idx="408">
                  <c:v>0.64936544652971218</c:v>
                </c:pt>
                <c:pt idx="409">
                  <c:v>0.7003530868340756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75-4C4E-B01A-449607157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211695"/>
        <c:axId val="576165263"/>
      </c:lineChart>
      <c:dateAx>
        <c:axId val="929211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165263"/>
        <c:crosses val="autoZero"/>
        <c:auto val="1"/>
        <c:lblOffset val="100"/>
        <c:baseTimeUnit val="months"/>
        <c:majorUnit val="12"/>
        <c:majorTimeUnit val="months"/>
      </c:dateAx>
      <c:valAx>
        <c:axId val="5761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921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865740-AFD3-4AA9-9F3D-F61ADF808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EAA01E-BB29-48EA-8FD7-DC43B6518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F34E69-C31B-44C2-A8F4-815C460C0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9146E2-0F7E-4AF4-8A9A-DCA10353D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065A0E-4727-426D-9723-83669EB76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23FD47-EBBF-471D-B07F-C68E7EA0A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47631</xdr:colOff>
      <xdr:row>2</xdr:row>
      <xdr:rowOff>38104</xdr:rowOff>
    </xdr:from>
    <xdr:to>
      <xdr:col>27</xdr:col>
      <xdr:colOff>269031</xdr:colOff>
      <xdr:row>28</xdr:row>
      <xdr:rowOff>158329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FC7799-956D-46CD-AE83-F88A4372A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F913B-E735-407E-8BEC-E07BD7FB6A69}">
  <dimension ref="A1:J603"/>
  <sheetViews>
    <sheetView tabSelected="1"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7" t="s">
        <v>0</v>
      </c>
      <c r="B1" s="9" t="s">
        <v>1</v>
      </c>
      <c r="C1" s="11" t="s">
        <v>7</v>
      </c>
      <c r="D1" s="11"/>
      <c r="E1" s="11"/>
      <c r="F1" s="11"/>
      <c r="G1" s="11" t="s">
        <v>6</v>
      </c>
      <c r="H1" s="11"/>
      <c r="I1" s="11"/>
      <c r="J1" s="11"/>
    </row>
    <row r="2" spans="1:10" x14ac:dyDescent="0.7">
      <c r="A2" s="8"/>
      <c r="B2" s="10"/>
      <c r="C2" s="6" t="s">
        <v>2</v>
      </c>
      <c r="D2" s="6" t="s">
        <v>3</v>
      </c>
      <c r="E2" s="6" t="s">
        <v>4</v>
      </c>
      <c r="F2" s="6" t="s">
        <v>5</v>
      </c>
      <c r="G2" s="6" t="s">
        <v>2</v>
      </c>
      <c r="H2" s="6" t="s">
        <v>3</v>
      </c>
      <c r="I2" s="6" t="s">
        <v>4</v>
      </c>
      <c r="J2" s="6" t="s">
        <v>5</v>
      </c>
    </row>
    <row r="3" spans="1:10" x14ac:dyDescent="0.7">
      <c r="A3" s="2">
        <v>27060</v>
      </c>
      <c r="B3" s="4">
        <v>298.77</v>
      </c>
      <c r="C3" s="4">
        <v>96.57</v>
      </c>
      <c r="D3" s="4">
        <v>4449.8999999999996</v>
      </c>
      <c r="E3" s="4"/>
      <c r="F3" s="4"/>
      <c r="G3" s="5">
        <f t="shared" ref="G3:G66" si="0">C3*$B3/C$3/$B$3</f>
        <v>1</v>
      </c>
      <c r="H3" s="5">
        <f>D3/D$3</f>
        <v>1</v>
      </c>
      <c r="I3" s="5"/>
      <c r="J3" s="5"/>
    </row>
    <row r="4" spans="1:10" x14ac:dyDescent="0.7">
      <c r="A4" s="2">
        <v>27088</v>
      </c>
      <c r="B4" s="4">
        <v>288.43</v>
      </c>
      <c r="C4" s="4">
        <v>96.22</v>
      </c>
      <c r="D4" s="4">
        <v>4486.6000000000004</v>
      </c>
      <c r="E4" s="4"/>
      <c r="F4" s="4"/>
      <c r="G4" s="5">
        <f t="shared" si="0"/>
        <v>0.96189255655480987</v>
      </c>
      <c r="H4" s="5">
        <f t="shared" ref="H4:H67" si="1">D4/D$3</f>
        <v>1.008247376345536</v>
      </c>
      <c r="I4" s="5"/>
      <c r="J4" s="5"/>
    </row>
    <row r="5" spans="1:10" x14ac:dyDescent="0.7">
      <c r="A5" s="2">
        <v>27119</v>
      </c>
      <c r="B5" s="4">
        <v>276.08999999999997</v>
      </c>
      <c r="C5" s="4">
        <v>93.98</v>
      </c>
      <c r="D5" s="4">
        <v>4466.1000000000004</v>
      </c>
      <c r="E5" s="4"/>
      <c r="F5" s="4"/>
      <c r="G5" s="5">
        <f t="shared" si="0"/>
        <v>0.89930477409486187</v>
      </c>
      <c r="H5" s="5">
        <f t="shared" si="1"/>
        <v>1.0036405312478933</v>
      </c>
      <c r="I5" s="5"/>
      <c r="J5" s="5"/>
    </row>
    <row r="6" spans="1:10" x14ac:dyDescent="0.7">
      <c r="A6" s="2">
        <v>27149</v>
      </c>
      <c r="B6" s="4">
        <v>279.64</v>
      </c>
      <c r="C6" s="4">
        <v>90.31</v>
      </c>
      <c r="D6" s="4">
        <v>4632.3</v>
      </c>
      <c r="E6" s="4"/>
      <c r="F6" s="4"/>
      <c r="G6" s="5">
        <f t="shared" si="0"/>
        <v>0.87529796191862397</v>
      </c>
      <c r="H6" s="5">
        <f t="shared" si="1"/>
        <v>1.0409896851614644</v>
      </c>
      <c r="I6" s="5"/>
      <c r="J6" s="5"/>
    </row>
    <row r="7" spans="1:10" x14ac:dyDescent="0.7">
      <c r="A7" s="2">
        <v>27180</v>
      </c>
      <c r="B7" s="4">
        <v>281.93</v>
      </c>
      <c r="C7" s="4">
        <v>87.28</v>
      </c>
      <c r="D7" s="4">
        <v>4772.7</v>
      </c>
      <c r="E7" s="4"/>
      <c r="F7" s="4"/>
      <c r="G7" s="5">
        <f t="shared" si="0"/>
        <v>0.85285816266976966</v>
      </c>
      <c r="H7" s="5">
        <f t="shared" si="1"/>
        <v>1.0725409559765389</v>
      </c>
      <c r="I7" s="5"/>
      <c r="J7" s="5"/>
    </row>
    <row r="8" spans="1:10" x14ac:dyDescent="0.7">
      <c r="A8" s="2">
        <v>27210</v>
      </c>
      <c r="B8" s="4">
        <v>284.25</v>
      </c>
      <c r="C8" s="4">
        <v>86</v>
      </c>
      <c r="D8" s="4">
        <v>4602.8999999999996</v>
      </c>
      <c r="E8" s="4"/>
      <c r="F8" s="4"/>
      <c r="G8" s="5">
        <f t="shared" si="0"/>
        <v>0.84726585794758424</v>
      </c>
      <c r="H8" s="5">
        <f t="shared" si="1"/>
        <v>1.0343827951189914</v>
      </c>
      <c r="I8" s="5"/>
      <c r="J8" s="5"/>
    </row>
    <row r="9" spans="1:10" x14ac:dyDescent="0.7">
      <c r="A9" s="2">
        <v>27241</v>
      </c>
      <c r="B9" s="4">
        <v>298.24</v>
      </c>
      <c r="C9" s="4">
        <v>79.31</v>
      </c>
      <c r="D9" s="4">
        <v>4492.3999999999996</v>
      </c>
      <c r="E9" s="4"/>
      <c r="F9" s="4"/>
      <c r="G9" s="5">
        <f t="shared" si="0"/>
        <v>0.8198126626579838</v>
      </c>
      <c r="H9" s="5">
        <f t="shared" si="1"/>
        <v>1.009550776421942</v>
      </c>
      <c r="I9" s="5"/>
      <c r="J9" s="5"/>
    </row>
    <row r="10" spans="1:10" x14ac:dyDescent="0.7">
      <c r="A10" s="2">
        <v>27272</v>
      </c>
      <c r="B10" s="4">
        <v>302.94</v>
      </c>
      <c r="C10" s="4">
        <v>72.150000000000006</v>
      </c>
      <c r="D10" s="4">
        <v>4069.7</v>
      </c>
      <c r="E10" s="4"/>
      <c r="F10" s="4"/>
      <c r="G10" s="5">
        <f t="shared" si="0"/>
        <v>0.75755424828001727</v>
      </c>
      <c r="H10" s="5">
        <f t="shared" si="1"/>
        <v>0.91455987775006187</v>
      </c>
      <c r="I10" s="5"/>
      <c r="J10" s="5"/>
    </row>
    <row r="11" spans="1:10" x14ac:dyDescent="0.7">
      <c r="A11" s="2">
        <v>27302</v>
      </c>
      <c r="B11" s="4">
        <v>298.33</v>
      </c>
      <c r="C11" s="4">
        <v>63.54</v>
      </c>
      <c r="D11" s="4">
        <v>3950</v>
      </c>
      <c r="E11" s="4"/>
      <c r="F11" s="4"/>
      <c r="G11" s="5">
        <f t="shared" si="0"/>
        <v>0.65699932007655748</v>
      </c>
      <c r="H11" s="5">
        <f t="shared" si="1"/>
        <v>0.88766039686285092</v>
      </c>
      <c r="I11" s="5"/>
      <c r="J11" s="5"/>
    </row>
    <row r="12" spans="1:10" x14ac:dyDescent="0.7">
      <c r="A12" s="2">
        <v>27333</v>
      </c>
      <c r="B12" s="4">
        <v>299.94</v>
      </c>
      <c r="C12" s="4">
        <v>73.900000000000006</v>
      </c>
      <c r="D12" s="4">
        <v>3594.6</v>
      </c>
      <c r="E12" s="4"/>
      <c r="F12" s="4"/>
      <c r="G12" s="5">
        <f t="shared" si="0"/>
        <v>0.76824476054422308</v>
      </c>
      <c r="H12" s="5">
        <f t="shared" si="1"/>
        <v>0.80779343356030475</v>
      </c>
      <c r="I12" s="5"/>
      <c r="J12" s="5"/>
    </row>
    <row r="13" spans="1:10" x14ac:dyDescent="0.7">
      <c r="A13" s="2">
        <v>27363</v>
      </c>
      <c r="B13" s="4">
        <v>300.3</v>
      </c>
      <c r="C13" s="4">
        <v>69.97</v>
      </c>
      <c r="D13" s="4">
        <v>3927.5</v>
      </c>
      <c r="E13" s="4"/>
      <c r="F13" s="4"/>
      <c r="G13" s="5">
        <f t="shared" si="0"/>
        <v>0.72826256700832137</v>
      </c>
      <c r="H13" s="5">
        <f t="shared" si="1"/>
        <v>0.88260410346299922</v>
      </c>
      <c r="I13" s="5"/>
      <c r="J13" s="5"/>
    </row>
    <row r="14" spans="1:10" x14ac:dyDescent="0.7">
      <c r="A14" s="2">
        <v>27394</v>
      </c>
      <c r="B14" s="4">
        <v>301.02</v>
      </c>
      <c r="C14" s="4">
        <v>68.56</v>
      </c>
      <c r="D14" s="4">
        <v>3836.9</v>
      </c>
      <c r="E14" s="4"/>
      <c r="F14" s="4"/>
      <c r="G14" s="5">
        <f t="shared" si="0"/>
        <v>0.71529788649981452</v>
      </c>
      <c r="H14" s="5">
        <f t="shared" si="1"/>
        <v>0.86224409537292979</v>
      </c>
      <c r="I14" s="5"/>
      <c r="J14" s="5"/>
    </row>
    <row r="15" spans="1:10" x14ac:dyDescent="0.7">
      <c r="A15" s="2">
        <v>27425</v>
      </c>
      <c r="B15" s="4">
        <v>297.97000000000003</v>
      </c>
      <c r="C15" s="4">
        <v>76.98</v>
      </c>
      <c r="D15" s="4">
        <v>3967.5</v>
      </c>
      <c r="E15" s="4"/>
      <c r="F15" s="4"/>
      <c r="G15" s="5">
        <f t="shared" si="0"/>
        <v>0.79500750633775363</v>
      </c>
      <c r="H15" s="5">
        <f t="shared" si="1"/>
        <v>0.89159306950717998</v>
      </c>
      <c r="I15" s="5"/>
      <c r="J15" s="5"/>
    </row>
    <row r="16" spans="1:10" x14ac:dyDescent="0.7">
      <c r="A16" s="2">
        <v>27453</v>
      </c>
      <c r="B16" s="4">
        <v>286.45</v>
      </c>
      <c r="C16" s="4">
        <v>81.59</v>
      </c>
      <c r="D16" s="4">
        <v>4273.3999999999996</v>
      </c>
      <c r="E16" s="4"/>
      <c r="F16" s="4"/>
      <c r="G16" s="5">
        <f t="shared" si="0"/>
        <v>0.8100401421812311</v>
      </c>
      <c r="H16" s="5">
        <f t="shared" si="1"/>
        <v>0.96033618733005233</v>
      </c>
      <c r="I16" s="5"/>
      <c r="J16" s="5"/>
    </row>
    <row r="17" spans="1:10" x14ac:dyDescent="0.7">
      <c r="A17" s="2">
        <v>27484</v>
      </c>
      <c r="B17" s="4">
        <v>294.02999999999997</v>
      </c>
      <c r="C17" s="4">
        <v>83.36</v>
      </c>
      <c r="D17" s="4">
        <v>4485</v>
      </c>
      <c r="E17" s="4"/>
      <c r="F17" s="4"/>
      <c r="G17" s="5">
        <f t="shared" si="0"/>
        <v>0.84951319983226659</v>
      </c>
      <c r="H17" s="5">
        <f t="shared" si="1"/>
        <v>1.0078878177037687</v>
      </c>
      <c r="I17" s="5"/>
      <c r="J17" s="5"/>
    </row>
    <row r="18" spans="1:10" x14ac:dyDescent="0.7">
      <c r="A18" s="2">
        <v>27514</v>
      </c>
      <c r="B18" s="4">
        <v>292.23</v>
      </c>
      <c r="C18" s="4">
        <v>87.3</v>
      </c>
      <c r="D18" s="4">
        <v>4484.8</v>
      </c>
      <c r="E18" s="4"/>
      <c r="F18" s="4"/>
      <c r="G18" s="5">
        <f t="shared" si="0"/>
        <v>0.88421896036564473</v>
      </c>
      <c r="H18" s="5">
        <f t="shared" si="1"/>
        <v>1.0078428728735478</v>
      </c>
      <c r="I18" s="5"/>
      <c r="J18" s="5"/>
    </row>
    <row r="19" spans="1:10" x14ac:dyDescent="0.7">
      <c r="A19" s="2">
        <v>27545</v>
      </c>
      <c r="B19" s="4">
        <v>291.55</v>
      </c>
      <c r="C19" s="4">
        <v>91.15</v>
      </c>
      <c r="D19" s="4">
        <v>4407.7</v>
      </c>
      <c r="E19" s="4"/>
      <c r="F19" s="4"/>
      <c r="G19" s="5">
        <f t="shared" si="0"/>
        <v>0.9210654678625082</v>
      </c>
      <c r="H19" s="5">
        <f t="shared" si="1"/>
        <v>0.9905166408233893</v>
      </c>
      <c r="I19" s="5"/>
      <c r="J19" s="5"/>
    </row>
    <row r="20" spans="1:10" x14ac:dyDescent="0.7">
      <c r="A20" s="2">
        <v>27575</v>
      </c>
      <c r="B20" s="4">
        <v>295.68</v>
      </c>
      <c r="C20" s="4">
        <v>95.19</v>
      </c>
      <c r="D20" s="4">
        <v>4532.5</v>
      </c>
      <c r="E20" s="4"/>
      <c r="F20" s="4"/>
      <c r="G20" s="5">
        <f t="shared" si="0"/>
        <v>0.97551523844843724</v>
      </c>
      <c r="H20" s="5">
        <f t="shared" si="1"/>
        <v>1.0185622148812334</v>
      </c>
      <c r="I20" s="5"/>
      <c r="J20" s="5"/>
    </row>
    <row r="21" spans="1:10" x14ac:dyDescent="0.7">
      <c r="A21" s="2">
        <v>27606</v>
      </c>
      <c r="B21" s="4">
        <v>297.70999999999998</v>
      </c>
      <c r="C21" s="4">
        <v>88.75</v>
      </c>
      <c r="D21" s="4">
        <v>4333</v>
      </c>
      <c r="E21" s="4"/>
      <c r="F21" s="4"/>
      <c r="G21" s="5">
        <f t="shared" si="0"/>
        <v>0.9157618896340759</v>
      </c>
      <c r="H21" s="5">
        <f t="shared" si="1"/>
        <v>0.97372974673588175</v>
      </c>
      <c r="I21" s="5"/>
      <c r="J21" s="5"/>
    </row>
    <row r="22" spans="1:10" x14ac:dyDescent="0.7">
      <c r="A22" s="2">
        <v>27637</v>
      </c>
      <c r="B22" s="4">
        <v>297.97000000000003</v>
      </c>
      <c r="C22" s="4">
        <v>86.88</v>
      </c>
      <c r="D22" s="4">
        <v>4060.5</v>
      </c>
      <c r="E22" s="4"/>
      <c r="F22" s="4"/>
      <c r="G22" s="5">
        <f t="shared" si="0"/>
        <v>0.89724931346614745</v>
      </c>
      <c r="H22" s="5">
        <f t="shared" si="1"/>
        <v>0.91249241555990035</v>
      </c>
      <c r="I22" s="5"/>
      <c r="J22" s="5"/>
    </row>
    <row r="23" spans="1:10" x14ac:dyDescent="0.7">
      <c r="A23" s="2">
        <v>27667</v>
      </c>
      <c r="B23" s="4">
        <v>302.85000000000002</v>
      </c>
      <c r="C23" s="4">
        <v>83.87</v>
      </c>
      <c r="D23" s="4">
        <v>3886.3</v>
      </c>
      <c r="E23" s="4"/>
      <c r="F23" s="4"/>
      <c r="G23" s="5">
        <f t="shared" si="0"/>
        <v>0.88034925799069152</v>
      </c>
      <c r="H23" s="5">
        <f t="shared" si="1"/>
        <v>0.87334546843749306</v>
      </c>
      <c r="I23" s="5"/>
      <c r="J23" s="5"/>
    </row>
    <row r="24" spans="1:10" x14ac:dyDescent="0.7">
      <c r="A24" s="2">
        <v>27698</v>
      </c>
      <c r="B24" s="4">
        <v>301.75</v>
      </c>
      <c r="C24" s="4">
        <v>89.04</v>
      </c>
      <c r="D24" s="4">
        <v>4352</v>
      </c>
      <c r="E24" s="4"/>
      <c r="F24" s="4"/>
      <c r="G24" s="5">
        <f t="shared" si="0"/>
        <v>0.93122196573934923</v>
      </c>
      <c r="H24" s="5">
        <f t="shared" si="1"/>
        <v>0.97799950560686766</v>
      </c>
      <c r="I24" s="5"/>
      <c r="J24" s="5"/>
    </row>
    <row r="25" spans="1:10" x14ac:dyDescent="0.7">
      <c r="A25" s="2">
        <v>27728</v>
      </c>
      <c r="B25" s="4">
        <v>303.12</v>
      </c>
      <c r="C25" s="4">
        <v>91.24</v>
      </c>
      <c r="D25" s="4">
        <v>4329.8</v>
      </c>
      <c r="E25" s="4"/>
      <c r="F25" s="4"/>
      <c r="G25" s="5">
        <f t="shared" si="0"/>
        <v>0.95856297554986325</v>
      </c>
      <c r="H25" s="5">
        <f t="shared" si="1"/>
        <v>0.9730106294523474</v>
      </c>
      <c r="I25" s="5"/>
      <c r="J25" s="5"/>
    </row>
    <row r="26" spans="1:10" x14ac:dyDescent="0.7">
      <c r="A26" s="2">
        <v>27759</v>
      </c>
      <c r="B26" s="4">
        <v>305.16000000000003</v>
      </c>
      <c r="C26" s="4">
        <v>90.19</v>
      </c>
      <c r="D26" s="4">
        <v>4342.1000000000004</v>
      </c>
      <c r="E26" s="4"/>
      <c r="F26" s="4"/>
      <c r="G26" s="5">
        <f t="shared" si="0"/>
        <v>0.95390862295169976</v>
      </c>
      <c r="H26" s="5">
        <f t="shared" si="1"/>
        <v>0.97577473651093294</v>
      </c>
      <c r="I26" s="5"/>
      <c r="J26" s="5"/>
    </row>
    <row r="27" spans="1:10" x14ac:dyDescent="0.7">
      <c r="A27" s="2">
        <v>27790</v>
      </c>
      <c r="B27" s="4">
        <v>303.67</v>
      </c>
      <c r="C27" s="4">
        <v>100.86</v>
      </c>
      <c r="D27" s="4">
        <v>4656.8999999999996</v>
      </c>
      <c r="E27" s="4"/>
      <c r="F27" s="4"/>
      <c r="G27" s="5">
        <f t="shared" si="0"/>
        <v>1.061552884585941</v>
      </c>
      <c r="H27" s="5">
        <f t="shared" si="1"/>
        <v>1.0465178992786355</v>
      </c>
      <c r="I27" s="5"/>
      <c r="J27" s="5"/>
    </row>
    <row r="28" spans="1:10" x14ac:dyDescent="0.7">
      <c r="A28" s="2">
        <v>27819</v>
      </c>
      <c r="B28" s="4">
        <v>302.11</v>
      </c>
      <c r="C28" s="4">
        <v>99.71</v>
      </c>
      <c r="D28" s="4">
        <v>4628.8</v>
      </c>
      <c r="E28" s="4"/>
      <c r="F28" s="4"/>
      <c r="G28" s="5">
        <f t="shared" si="0"/>
        <v>1.0440579355232884</v>
      </c>
      <c r="H28" s="5">
        <f t="shared" si="1"/>
        <v>1.0402031506325986</v>
      </c>
      <c r="I28" s="5"/>
      <c r="J28" s="5"/>
    </row>
    <row r="29" spans="1:10" x14ac:dyDescent="0.7">
      <c r="A29" s="2">
        <v>27850</v>
      </c>
      <c r="B29" s="4">
        <v>299.58</v>
      </c>
      <c r="C29" s="4">
        <v>102.77</v>
      </c>
      <c r="D29" s="4">
        <v>4596.3999999999996</v>
      </c>
      <c r="E29" s="4"/>
      <c r="F29" s="4"/>
      <c r="G29" s="5">
        <f t="shared" si="0"/>
        <v>1.0670873081446086</v>
      </c>
      <c r="H29" s="5">
        <f t="shared" si="1"/>
        <v>1.032922088136812</v>
      </c>
      <c r="I29" s="5"/>
      <c r="J29" s="5"/>
    </row>
    <row r="30" spans="1:10" x14ac:dyDescent="0.7">
      <c r="A30" s="2">
        <v>27880</v>
      </c>
      <c r="B30" s="4">
        <v>299.04000000000002</v>
      </c>
      <c r="C30" s="4">
        <v>101.64</v>
      </c>
      <c r="D30" s="4">
        <v>4657</v>
      </c>
      <c r="E30" s="4"/>
      <c r="F30" s="4"/>
      <c r="G30" s="5">
        <f t="shared" si="0"/>
        <v>1.0534519270543872</v>
      </c>
      <c r="H30" s="5">
        <f t="shared" si="1"/>
        <v>1.046540371693746</v>
      </c>
      <c r="I30" s="5"/>
      <c r="J30" s="5"/>
    </row>
    <row r="31" spans="1:10" x14ac:dyDescent="0.7">
      <c r="A31" s="2">
        <v>27911</v>
      </c>
      <c r="B31" s="4">
        <v>300.02999999999997</v>
      </c>
      <c r="C31" s="4">
        <v>100.18</v>
      </c>
      <c r="D31" s="4">
        <v>4608.8999999999996</v>
      </c>
      <c r="E31" s="4"/>
      <c r="F31" s="4"/>
      <c r="G31" s="5">
        <f t="shared" si="0"/>
        <v>1.0417571523415832</v>
      </c>
      <c r="H31" s="5">
        <f t="shared" si="1"/>
        <v>1.0357311400256186</v>
      </c>
      <c r="I31" s="5"/>
      <c r="J31" s="5"/>
    </row>
    <row r="32" spans="1:10" x14ac:dyDescent="0.7">
      <c r="A32" s="2">
        <v>27941</v>
      </c>
      <c r="B32" s="4">
        <v>297.97000000000003</v>
      </c>
      <c r="C32" s="4">
        <v>104.28</v>
      </c>
      <c r="D32" s="4">
        <v>4852.1000000000004</v>
      </c>
      <c r="E32" s="4"/>
      <c r="F32" s="4"/>
      <c r="G32" s="5">
        <f t="shared" si="0"/>
        <v>1.0769470350857491</v>
      </c>
      <c r="H32" s="5">
        <f t="shared" si="1"/>
        <v>1.0903840535742377</v>
      </c>
      <c r="I32" s="5"/>
      <c r="J32" s="5"/>
    </row>
    <row r="33" spans="1:10" x14ac:dyDescent="0.7">
      <c r="A33" s="2">
        <v>27972</v>
      </c>
      <c r="B33" s="4">
        <v>293.26</v>
      </c>
      <c r="C33" s="4">
        <v>103.44</v>
      </c>
      <c r="D33" s="4">
        <v>4641.8</v>
      </c>
      <c r="E33" s="4"/>
      <c r="F33" s="4"/>
      <c r="G33" s="5">
        <f t="shared" si="0"/>
        <v>1.0513858398599631</v>
      </c>
      <c r="H33" s="5">
        <f t="shared" si="1"/>
        <v>1.0431245645969573</v>
      </c>
      <c r="I33" s="5"/>
      <c r="J33" s="5"/>
    </row>
    <row r="34" spans="1:10" x14ac:dyDescent="0.7">
      <c r="A34" s="2">
        <v>28003</v>
      </c>
      <c r="B34" s="4">
        <v>289.35000000000002</v>
      </c>
      <c r="C34" s="4">
        <v>102.91</v>
      </c>
      <c r="D34" s="4">
        <v>4738.1000000000004</v>
      </c>
      <c r="E34" s="4"/>
      <c r="F34" s="4"/>
      <c r="G34" s="5">
        <f t="shared" si="0"/>
        <v>1.032052633567119</v>
      </c>
      <c r="H34" s="5">
        <f t="shared" si="1"/>
        <v>1.0647655003483225</v>
      </c>
      <c r="I34" s="5"/>
      <c r="J34" s="5"/>
    </row>
    <row r="35" spans="1:10" x14ac:dyDescent="0.7">
      <c r="A35" s="2">
        <v>28033</v>
      </c>
      <c r="B35" s="4">
        <v>286.86</v>
      </c>
      <c r="C35" s="4">
        <v>105.24</v>
      </c>
      <c r="D35" s="4">
        <v>4830.3999999999996</v>
      </c>
      <c r="E35" s="4"/>
      <c r="F35" s="4"/>
      <c r="G35" s="5">
        <f t="shared" si="0"/>
        <v>1.0463370773885263</v>
      </c>
      <c r="H35" s="5">
        <f t="shared" si="1"/>
        <v>1.0855075394952696</v>
      </c>
      <c r="I35" s="5"/>
      <c r="J35" s="5"/>
    </row>
    <row r="36" spans="1:10" x14ac:dyDescent="0.7">
      <c r="A36" s="2">
        <v>28064</v>
      </c>
      <c r="B36" s="4">
        <v>294.38</v>
      </c>
      <c r="C36" s="4">
        <v>102.9</v>
      </c>
      <c r="D36" s="4">
        <v>4646.3</v>
      </c>
      <c r="E36" s="4"/>
      <c r="F36" s="4"/>
      <c r="G36" s="5">
        <f t="shared" si="0"/>
        <v>1.0498915908335911</v>
      </c>
      <c r="H36" s="5">
        <f t="shared" si="1"/>
        <v>1.0441358232769278</v>
      </c>
      <c r="I36" s="5"/>
      <c r="J36" s="5"/>
    </row>
    <row r="37" spans="1:10" x14ac:dyDescent="0.7">
      <c r="A37" s="2">
        <v>28094</v>
      </c>
      <c r="B37" s="4">
        <v>297.08999999999997</v>
      </c>
      <c r="C37" s="4">
        <v>102.1</v>
      </c>
      <c r="D37" s="4">
        <v>4506.6000000000004</v>
      </c>
      <c r="E37" s="4"/>
      <c r="F37" s="4"/>
      <c r="G37" s="5">
        <f t="shared" si="0"/>
        <v>1.0513191066909588</v>
      </c>
      <c r="H37" s="5">
        <f t="shared" si="1"/>
        <v>1.0127418593676265</v>
      </c>
      <c r="I37" s="5"/>
      <c r="J37" s="5"/>
    </row>
    <row r="38" spans="1:10" x14ac:dyDescent="0.7">
      <c r="A38" s="2">
        <v>28125</v>
      </c>
      <c r="B38" s="4">
        <v>293.08</v>
      </c>
      <c r="C38" s="4">
        <v>107.46</v>
      </c>
      <c r="D38" s="4">
        <v>4990.8</v>
      </c>
      <c r="E38" s="4"/>
      <c r="F38" s="4"/>
      <c r="G38" s="5">
        <f t="shared" si="0"/>
        <v>1.0915755529637965</v>
      </c>
      <c r="H38" s="5">
        <f t="shared" si="1"/>
        <v>1.1215532933324346</v>
      </c>
      <c r="I38" s="5"/>
      <c r="J38" s="5"/>
    </row>
    <row r="39" spans="1:10" x14ac:dyDescent="0.7">
      <c r="A39" s="2">
        <v>28156</v>
      </c>
      <c r="B39" s="4">
        <v>288.43</v>
      </c>
      <c r="C39" s="4">
        <v>102.03</v>
      </c>
      <c r="D39" s="4">
        <v>4962.5</v>
      </c>
      <c r="E39" s="4"/>
      <c r="F39" s="4"/>
      <c r="G39" s="5">
        <f t="shared" si="0"/>
        <v>1.0199739923642408</v>
      </c>
      <c r="H39" s="5">
        <f t="shared" si="1"/>
        <v>1.1151935998561766</v>
      </c>
      <c r="I39" s="5"/>
      <c r="J39" s="5"/>
    </row>
    <row r="40" spans="1:10" x14ac:dyDescent="0.7">
      <c r="A40" s="2">
        <v>28184</v>
      </c>
      <c r="B40" s="4">
        <v>282.81</v>
      </c>
      <c r="C40" s="4">
        <v>99.82</v>
      </c>
      <c r="D40" s="4">
        <v>5079.1000000000004</v>
      </c>
      <c r="E40" s="4"/>
      <c r="F40" s="4"/>
      <c r="G40" s="5">
        <f t="shared" si="0"/>
        <v>0.97843754401849492</v>
      </c>
      <c r="H40" s="5">
        <f t="shared" si="1"/>
        <v>1.1413964358749638</v>
      </c>
      <c r="I40" s="5"/>
      <c r="J40" s="5"/>
    </row>
    <row r="41" spans="1:10" x14ac:dyDescent="0.7">
      <c r="A41" s="3">
        <v>28215</v>
      </c>
      <c r="B41" s="4">
        <v>277.55</v>
      </c>
      <c r="C41" s="4">
        <v>98.42</v>
      </c>
      <c r="D41" s="4">
        <v>5036.3999999999996</v>
      </c>
      <c r="E41" s="4"/>
      <c r="F41" s="4"/>
      <c r="G41" s="5">
        <f t="shared" si="0"/>
        <v>0.94677193094497158</v>
      </c>
      <c r="H41" s="5">
        <f t="shared" si="1"/>
        <v>1.1318007146228006</v>
      </c>
      <c r="I41" s="5"/>
      <c r="J41" s="5"/>
    </row>
    <row r="42" spans="1:10" x14ac:dyDescent="0.7">
      <c r="A42" s="2">
        <v>28245</v>
      </c>
      <c r="B42" s="4">
        <v>277.77999999999997</v>
      </c>
      <c r="C42" s="4">
        <v>98.44</v>
      </c>
      <c r="D42" s="4">
        <v>5099</v>
      </c>
      <c r="E42" s="4"/>
      <c r="F42" s="4"/>
      <c r="G42" s="5">
        <f t="shared" si="0"/>
        <v>0.94774905509953689</v>
      </c>
      <c r="H42" s="5">
        <f t="shared" si="1"/>
        <v>1.1458684464819435</v>
      </c>
      <c r="I42" s="5"/>
      <c r="J42" s="5"/>
    </row>
    <row r="43" spans="1:10" x14ac:dyDescent="0.7">
      <c r="A43" s="2">
        <v>28276</v>
      </c>
      <c r="B43" s="4">
        <v>277.27999999999997</v>
      </c>
      <c r="C43" s="4">
        <v>96.12</v>
      </c>
      <c r="D43" s="4">
        <v>5026.1000000000004</v>
      </c>
      <c r="E43" s="4"/>
      <c r="F43" s="4"/>
      <c r="G43" s="5">
        <f t="shared" si="0"/>
        <v>0.92374710216828415</v>
      </c>
      <c r="H43" s="5">
        <f t="shared" si="1"/>
        <v>1.1294860558664241</v>
      </c>
      <c r="I43" s="5"/>
      <c r="J43" s="5"/>
    </row>
    <row r="44" spans="1:10" x14ac:dyDescent="0.7">
      <c r="A44" s="2">
        <v>28306</v>
      </c>
      <c r="B44" s="4">
        <v>267.58999999999997</v>
      </c>
      <c r="C44" s="4">
        <v>100.48</v>
      </c>
      <c r="D44" s="4">
        <v>4975.8999999999996</v>
      </c>
      <c r="E44" s="4"/>
      <c r="F44" s="4"/>
      <c r="G44" s="5">
        <f t="shared" si="0"/>
        <v>0.93190209367224797</v>
      </c>
      <c r="H44" s="5">
        <f t="shared" si="1"/>
        <v>1.1182049034809771</v>
      </c>
      <c r="I44" s="5"/>
      <c r="J44" s="5"/>
    </row>
    <row r="45" spans="1:10" x14ac:dyDescent="0.7">
      <c r="A45" s="2">
        <v>28337</v>
      </c>
      <c r="B45" s="4">
        <v>266.81</v>
      </c>
      <c r="C45" s="4">
        <v>98.85</v>
      </c>
      <c r="D45" s="4">
        <v>4898.1000000000004</v>
      </c>
      <c r="E45" s="4"/>
      <c r="F45" s="4"/>
      <c r="G45" s="5">
        <f t="shared" si="0"/>
        <v>0.91411231113320035</v>
      </c>
      <c r="H45" s="5">
        <f t="shared" si="1"/>
        <v>1.1007213645250458</v>
      </c>
      <c r="I45" s="5"/>
      <c r="J45" s="5"/>
    </row>
    <row r="46" spans="1:10" x14ac:dyDescent="0.7">
      <c r="A46" s="2">
        <v>28368</v>
      </c>
      <c r="B46" s="4">
        <v>267.5</v>
      </c>
      <c r="C46" s="4">
        <v>96.77</v>
      </c>
      <c r="D46" s="4">
        <v>5243.4</v>
      </c>
      <c r="E46" s="4"/>
      <c r="F46" s="4"/>
      <c r="G46" s="5">
        <f t="shared" si="0"/>
        <v>0.89719182741955428</v>
      </c>
      <c r="H46" s="5">
        <f t="shared" si="1"/>
        <v>1.1783186139014361</v>
      </c>
      <c r="I46" s="5"/>
      <c r="J46" s="5"/>
    </row>
    <row r="47" spans="1:10" x14ac:dyDescent="0.7">
      <c r="A47" s="2">
        <v>28398</v>
      </c>
      <c r="B47" s="4">
        <v>263.70999999999998</v>
      </c>
      <c r="C47" s="4">
        <v>96.53</v>
      </c>
      <c r="D47" s="4">
        <v>5264.4</v>
      </c>
      <c r="E47" s="4"/>
      <c r="F47" s="4"/>
      <c r="G47" s="5">
        <f t="shared" si="0"/>
        <v>0.88228660638645029</v>
      </c>
      <c r="H47" s="5">
        <f t="shared" si="1"/>
        <v>1.1830378210746308</v>
      </c>
      <c r="I47" s="5"/>
      <c r="J47" s="5"/>
    </row>
    <row r="48" spans="1:10" x14ac:dyDescent="0.7">
      <c r="A48" s="2">
        <v>28429</v>
      </c>
      <c r="B48" s="4">
        <v>249.13</v>
      </c>
      <c r="C48" s="4">
        <v>92.34</v>
      </c>
      <c r="D48" s="4">
        <v>5079.6000000000004</v>
      </c>
      <c r="E48" s="4"/>
      <c r="F48" s="4"/>
      <c r="G48" s="5">
        <f t="shared" si="0"/>
        <v>0.79732738337154385</v>
      </c>
      <c r="H48" s="5">
        <f t="shared" si="1"/>
        <v>1.1415087979505159</v>
      </c>
      <c r="I48" s="5"/>
      <c r="J48" s="5"/>
    </row>
    <row r="49" spans="1:10" x14ac:dyDescent="0.7">
      <c r="A49" s="2">
        <v>28459</v>
      </c>
      <c r="B49" s="4">
        <v>244.02</v>
      </c>
      <c r="C49" s="4">
        <v>94.83</v>
      </c>
      <c r="D49" s="4">
        <v>4936.8999999999996</v>
      </c>
      <c r="E49" s="4"/>
      <c r="F49" s="4"/>
      <c r="G49" s="5">
        <f t="shared" si="0"/>
        <v>0.80203247730107863</v>
      </c>
      <c r="H49" s="5">
        <f t="shared" si="1"/>
        <v>1.1094406615879009</v>
      </c>
      <c r="I49" s="5"/>
      <c r="J49" s="5"/>
    </row>
    <row r="50" spans="1:10" x14ac:dyDescent="0.7">
      <c r="A50" s="2">
        <v>28490</v>
      </c>
      <c r="B50" s="4">
        <v>239.98</v>
      </c>
      <c r="C50" s="4">
        <v>95.1</v>
      </c>
      <c r="D50" s="4">
        <v>4865.6000000000004</v>
      </c>
      <c r="E50" s="4"/>
      <c r="F50" s="4"/>
      <c r="G50" s="5">
        <f t="shared" si="0"/>
        <v>0.79099975218890362</v>
      </c>
      <c r="H50" s="5">
        <f t="shared" si="1"/>
        <v>1.0934178296141488</v>
      </c>
      <c r="I50" s="5"/>
      <c r="J50" s="5"/>
    </row>
    <row r="51" spans="1:10" x14ac:dyDescent="0.7">
      <c r="A51" s="2">
        <v>28521</v>
      </c>
      <c r="B51" s="4">
        <v>241.6</v>
      </c>
      <c r="C51" s="4">
        <v>89.25</v>
      </c>
      <c r="D51" s="4">
        <v>5111.7</v>
      </c>
      <c r="E51" s="4"/>
      <c r="F51" s="4"/>
      <c r="G51" s="5">
        <f t="shared" si="0"/>
        <v>0.74735326508977795</v>
      </c>
      <c r="H51" s="5">
        <f t="shared" si="1"/>
        <v>1.1487224432009708</v>
      </c>
      <c r="I51" s="5"/>
      <c r="J51" s="5"/>
    </row>
    <row r="52" spans="1:10" x14ac:dyDescent="0.7">
      <c r="A52" s="2">
        <v>28549</v>
      </c>
      <c r="B52" s="4">
        <v>238.1</v>
      </c>
      <c r="C52" s="4">
        <v>87.04</v>
      </c>
      <c r="D52" s="4">
        <v>5222.7</v>
      </c>
      <c r="E52" s="4"/>
      <c r="F52" s="4"/>
      <c r="G52" s="5">
        <f t="shared" si="0"/>
        <v>0.7182887413903547</v>
      </c>
      <c r="H52" s="5">
        <f t="shared" si="1"/>
        <v>1.1736668239735726</v>
      </c>
      <c r="I52" s="5"/>
      <c r="J52" s="5"/>
    </row>
    <row r="53" spans="1:10" x14ac:dyDescent="0.7">
      <c r="A53" s="2">
        <v>28580</v>
      </c>
      <c r="B53" s="4">
        <v>229.89</v>
      </c>
      <c r="C53" s="4">
        <v>89.21</v>
      </c>
      <c r="D53" s="4">
        <v>5469.8</v>
      </c>
      <c r="E53" s="4"/>
      <c r="F53" s="4"/>
      <c r="G53" s="5">
        <f t="shared" si="0"/>
        <v>0.71081142740116943</v>
      </c>
      <c r="H53" s="5">
        <f t="shared" si="1"/>
        <v>1.2291961617114993</v>
      </c>
      <c r="I53" s="5"/>
      <c r="J53" s="5"/>
    </row>
    <row r="54" spans="1:10" x14ac:dyDescent="0.7">
      <c r="A54" s="2">
        <v>28610</v>
      </c>
      <c r="B54" s="4">
        <v>224.97</v>
      </c>
      <c r="C54" s="4">
        <v>96.83</v>
      </c>
      <c r="D54" s="4">
        <v>5534.2</v>
      </c>
      <c r="E54" s="4"/>
      <c r="F54" s="4"/>
      <c r="G54" s="5">
        <f t="shared" si="0"/>
        <v>0.75501455106456306</v>
      </c>
      <c r="H54" s="5">
        <f t="shared" si="1"/>
        <v>1.2436683970426303</v>
      </c>
      <c r="I54" s="5"/>
      <c r="J54" s="5"/>
    </row>
    <row r="55" spans="1:10" x14ac:dyDescent="0.7">
      <c r="A55" s="2">
        <v>28641</v>
      </c>
      <c r="B55" s="4">
        <v>221.34</v>
      </c>
      <c r="C55" s="4">
        <v>97.24</v>
      </c>
      <c r="D55" s="4">
        <v>5438.5</v>
      </c>
      <c r="E55" s="4"/>
      <c r="F55" s="4"/>
      <c r="G55" s="5">
        <f t="shared" si="0"/>
        <v>0.74597734318451336</v>
      </c>
      <c r="H55" s="5">
        <f t="shared" si="1"/>
        <v>1.2221622957819278</v>
      </c>
      <c r="I55" s="5"/>
      <c r="J55" s="5"/>
    </row>
    <row r="56" spans="1:10" x14ac:dyDescent="0.7">
      <c r="A56" s="2">
        <v>28671</v>
      </c>
      <c r="B56" s="4">
        <v>203.71</v>
      </c>
      <c r="C56" s="4">
        <v>95.53</v>
      </c>
      <c r="D56" s="4">
        <v>5543.1</v>
      </c>
      <c r="E56" s="4"/>
      <c r="F56" s="4"/>
      <c r="G56" s="5">
        <f t="shared" si="0"/>
        <v>0.67448595088816554</v>
      </c>
      <c r="H56" s="5">
        <f t="shared" si="1"/>
        <v>1.2456684419874606</v>
      </c>
      <c r="I56" s="5"/>
      <c r="J56" s="5"/>
    </row>
    <row r="57" spans="1:10" x14ac:dyDescent="0.7">
      <c r="A57" s="2">
        <v>28702</v>
      </c>
      <c r="B57" s="4">
        <v>189.14</v>
      </c>
      <c r="C57" s="4">
        <v>100.68</v>
      </c>
      <c r="D57" s="4">
        <v>5601.3</v>
      </c>
      <c r="E57" s="4"/>
      <c r="F57" s="4"/>
      <c r="G57" s="5">
        <f t="shared" si="0"/>
        <v>0.66000522406961237</v>
      </c>
      <c r="H57" s="5">
        <f t="shared" si="1"/>
        <v>1.2587473875817436</v>
      </c>
      <c r="I57" s="5"/>
      <c r="J57" s="5"/>
    </row>
    <row r="58" spans="1:10" x14ac:dyDescent="0.7">
      <c r="A58" s="2">
        <v>28733</v>
      </c>
      <c r="B58" s="4">
        <v>190.51</v>
      </c>
      <c r="C58" s="4">
        <v>103.29</v>
      </c>
      <c r="D58" s="4">
        <v>5585.4</v>
      </c>
      <c r="E58" s="4"/>
      <c r="F58" s="4"/>
      <c r="G58" s="5">
        <f t="shared" si="0"/>
        <v>0.68201956903910788</v>
      </c>
      <c r="H58" s="5">
        <f t="shared" si="1"/>
        <v>1.2551742735791815</v>
      </c>
      <c r="I58" s="5"/>
      <c r="J58" s="5"/>
    </row>
    <row r="59" spans="1:10" x14ac:dyDescent="0.7">
      <c r="A59" s="2">
        <v>28763</v>
      </c>
      <c r="B59" s="4">
        <v>189.19</v>
      </c>
      <c r="C59" s="4">
        <v>102.54</v>
      </c>
      <c r="D59" s="4">
        <v>5772.3</v>
      </c>
      <c r="E59" s="4"/>
      <c r="F59" s="4"/>
      <c r="G59" s="5">
        <f t="shared" si="0"/>
        <v>0.67237610622731014</v>
      </c>
      <c r="H59" s="5">
        <f t="shared" si="1"/>
        <v>1.2971752174206164</v>
      </c>
      <c r="I59" s="5"/>
      <c r="J59" s="5"/>
    </row>
    <row r="60" spans="1:10" x14ac:dyDescent="0.7">
      <c r="A60" s="2">
        <v>28794</v>
      </c>
      <c r="B60" s="4">
        <v>179.5</v>
      </c>
      <c r="C60" s="4">
        <v>93.15</v>
      </c>
      <c r="D60" s="4">
        <v>5902.9</v>
      </c>
      <c r="E60" s="4"/>
      <c r="F60" s="4"/>
      <c r="G60" s="5">
        <f t="shared" si="0"/>
        <v>0.57951955300048008</v>
      </c>
      <c r="H60" s="5">
        <f t="shared" si="1"/>
        <v>1.3265241915548664</v>
      </c>
      <c r="I60" s="5"/>
      <c r="J60" s="5"/>
    </row>
    <row r="61" spans="1:10" x14ac:dyDescent="0.7">
      <c r="A61" s="2">
        <v>28824</v>
      </c>
      <c r="B61" s="4">
        <v>199.1</v>
      </c>
      <c r="C61" s="4">
        <v>94.7</v>
      </c>
      <c r="D61" s="4">
        <v>5967.4</v>
      </c>
      <c r="E61" s="4"/>
      <c r="F61" s="4"/>
      <c r="G61" s="5">
        <f t="shared" si="0"/>
        <v>0.65349462602337327</v>
      </c>
      <c r="H61" s="5">
        <f t="shared" si="1"/>
        <v>1.3410188993011078</v>
      </c>
      <c r="I61" s="5"/>
      <c r="J61" s="5"/>
    </row>
    <row r="62" spans="1:10" x14ac:dyDescent="0.7">
      <c r="A62" s="2">
        <v>28855</v>
      </c>
      <c r="B62" s="4">
        <v>194.3</v>
      </c>
      <c r="C62" s="4">
        <v>96.11</v>
      </c>
      <c r="D62" s="4">
        <v>6001.9</v>
      </c>
      <c r="E62" s="4"/>
      <c r="F62" s="4"/>
      <c r="G62" s="5">
        <f t="shared" si="0"/>
        <v>0.64723524609055305</v>
      </c>
      <c r="H62" s="5">
        <f t="shared" si="1"/>
        <v>1.3487718825142139</v>
      </c>
      <c r="I62" s="5"/>
      <c r="J62" s="5"/>
    </row>
    <row r="63" spans="1:10" x14ac:dyDescent="0.7">
      <c r="A63" s="2">
        <v>28886</v>
      </c>
      <c r="B63" s="4">
        <v>202.2</v>
      </c>
      <c r="C63" s="4">
        <v>99.93</v>
      </c>
      <c r="D63" s="4">
        <v>6212.8</v>
      </c>
      <c r="E63" s="4"/>
      <c r="F63" s="4"/>
      <c r="G63" s="5">
        <f t="shared" si="0"/>
        <v>0.70032208164066034</v>
      </c>
      <c r="H63" s="5">
        <f t="shared" si="1"/>
        <v>1.3961662059821571</v>
      </c>
      <c r="I63" s="5"/>
      <c r="J63" s="5"/>
    </row>
    <row r="64" spans="1:10" x14ac:dyDescent="0.7">
      <c r="A64" s="2">
        <v>28914</v>
      </c>
      <c r="B64" s="4">
        <v>202.65</v>
      </c>
      <c r="C64" s="4">
        <v>96.28</v>
      </c>
      <c r="D64" s="4">
        <v>6073</v>
      </c>
      <c r="E64" s="4"/>
      <c r="F64" s="4"/>
      <c r="G64" s="5">
        <f t="shared" si="0"/>
        <v>0.67624407216735771</v>
      </c>
      <c r="H64" s="5">
        <f t="shared" si="1"/>
        <v>1.3647497696577453</v>
      </c>
      <c r="I64" s="5"/>
      <c r="J64" s="5"/>
    </row>
    <row r="65" spans="1:10" x14ac:dyDescent="0.7">
      <c r="A65" s="3">
        <v>28945</v>
      </c>
      <c r="B65" s="4">
        <v>209.58</v>
      </c>
      <c r="C65" s="4">
        <v>101.59</v>
      </c>
      <c r="D65" s="4">
        <v>6133.9</v>
      </c>
      <c r="E65" s="4"/>
      <c r="F65" s="4"/>
      <c r="G65" s="5">
        <f t="shared" si="0"/>
        <v>0.7379408936898092</v>
      </c>
      <c r="H65" s="5">
        <f t="shared" si="1"/>
        <v>1.3784354704600104</v>
      </c>
      <c r="I65" s="5"/>
      <c r="J65" s="5"/>
    </row>
    <row r="66" spans="1:10" x14ac:dyDescent="0.7">
      <c r="A66" s="2">
        <v>28975</v>
      </c>
      <c r="B66" s="4">
        <v>221.8</v>
      </c>
      <c r="C66" s="4">
        <v>101.76</v>
      </c>
      <c r="D66" s="4">
        <v>6225.1</v>
      </c>
      <c r="E66" s="4"/>
      <c r="F66" s="4"/>
      <c r="G66" s="5">
        <f t="shared" si="0"/>
        <v>0.7822749466246427</v>
      </c>
      <c r="H66" s="5">
        <f t="shared" si="1"/>
        <v>1.3989303130407427</v>
      </c>
      <c r="I66" s="5"/>
      <c r="J66" s="5"/>
    </row>
    <row r="67" spans="1:10" x14ac:dyDescent="0.7">
      <c r="A67" s="2">
        <v>29006</v>
      </c>
      <c r="B67" s="4">
        <v>220.35</v>
      </c>
      <c r="C67" s="4">
        <v>99.08</v>
      </c>
      <c r="D67" s="4">
        <v>6252.6</v>
      </c>
      <c r="E67" s="4"/>
      <c r="F67" s="4"/>
      <c r="G67" s="5">
        <f t="shared" ref="G67:G130" si="2">C67*$B67/C$3/$B$3</f>
        <v>0.75669320531877704</v>
      </c>
      <c r="H67" s="5">
        <f t="shared" si="1"/>
        <v>1.4051102271961169</v>
      </c>
      <c r="I67" s="5"/>
      <c r="J67" s="5"/>
    </row>
    <row r="68" spans="1:10" x14ac:dyDescent="0.7">
      <c r="A68" s="2">
        <v>29036</v>
      </c>
      <c r="B68" s="4">
        <v>217.8</v>
      </c>
      <c r="C68" s="4">
        <v>102.91</v>
      </c>
      <c r="D68" s="4">
        <v>6247.3</v>
      </c>
      <c r="E68" s="4"/>
      <c r="F68" s="4"/>
      <c r="G68" s="5">
        <f t="shared" si="2"/>
        <v>0.77684832759951095</v>
      </c>
      <c r="H68" s="5">
        <f t="shared" ref="H68:H131" si="3">D68/D$3</f>
        <v>1.4039191891952629</v>
      </c>
      <c r="I68" s="5"/>
      <c r="J68" s="5"/>
    </row>
    <row r="69" spans="1:10" x14ac:dyDescent="0.7">
      <c r="A69" s="2">
        <v>29067</v>
      </c>
      <c r="B69" s="4">
        <v>216.7</v>
      </c>
      <c r="C69" s="4">
        <v>103.81</v>
      </c>
      <c r="D69" s="4">
        <v>6313.8</v>
      </c>
      <c r="E69" s="4"/>
      <c r="F69" s="4"/>
      <c r="G69" s="5">
        <f t="shared" si="2"/>
        <v>0.77968446995250007</v>
      </c>
      <c r="H69" s="5">
        <f t="shared" si="3"/>
        <v>1.4188633452437136</v>
      </c>
      <c r="I69" s="5"/>
      <c r="J69" s="5"/>
    </row>
    <row r="70" spans="1:10" x14ac:dyDescent="0.7">
      <c r="A70" s="2">
        <v>29098</v>
      </c>
      <c r="B70" s="4">
        <v>220.4</v>
      </c>
      <c r="C70" s="4">
        <v>109.32</v>
      </c>
      <c r="D70" s="4">
        <v>6436.1</v>
      </c>
      <c r="E70" s="4"/>
      <c r="F70" s="4"/>
      <c r="G70" s="5">
        <f t="shared" si="2"/>
        <v>0.8350875225059381</v>
      </c>
      <c r="H70" s="5">
        <f t="shared" si="3"/>
        <v>1.4463471089237963</v>
      </c>
      <c r="I70" s="5"/>
      <c r="J70" s="5"/>
    </row>
    <row r="71" spans="1:10" x14ac:dyDescent="0.7">
      <c r="A71" s="2">
        <v>29128</v>
      </c>
      <c r="B71" s="4">
        <v>224.5</v>
      </c>
      <c r="C71" s="4">
        <v>109.32</v>
      </c>
      <c r="D71" s="4">
        <v>6568.6</v>
      </c>
      <c r="E71" s="4"/>
      <c r="F71" s="4"/>
      <c r="G71" s="5">
        <f t="shared" si="2"/>
        <v>0.85062227224402509</v>
      </c>
      <c r="H71" s="5">
        <f t="shared" si="3"/>
        <v>1.4761230589451451</v>
      </c>
      <c r="I71" s="5"/>
      <c r="J71" s="5"/>
    </row>
    <row r="72" spans="1:10" x14ac:dyDescent="0.7">
      <c r="A72" s="2">
        <v>29159</v>
      </c>
      <c r="B72" s="4">
        <v>237.85</v>
      </c>
      <c r="C72" s="4">
        <v>101.82</v>
      </c>
      <c r="D72" s="4">
        <v>6444.1</v>
      </c>
      <c r="E72" s="4"/>
      <c r="F72" s="4"/>
      <c r="G72" s="5">
        <f t="shared" si="2"/>
        <v>0.83937693263515345</v>
      </c>
      <c r="H72" s="5">
        <f t="shared" si="3"/>
        <v>1.4481449021326325</v>
      </c>
      <c r="I72" s="5"/>
      <c r="J72" s="5"/>
    </row>
    <row r="73" spans="1:10" x14ac:dyDescent="0.7">
      <c r="A73" s="2">
        <v>29189</v>
      </c>
      <c r="B73" s="4">
        <v>249.55</v>
      </c>
      <c r="C73" s="4">
        <v>106.16</v>
      </c>
      <c r="D73" s="4">
        <v>6450.2</v>
      </c>
      <c r="E73" s="4"/>
      <c r="F73" s="4"/>
      <c r="G73" s="5">
        <f t="shared" si="2"/>
        <v>0.91820418012979954</v>
      </c>
      <c r="H73" s="5">
        <f t="shared" si="3"/>
        <v>1.4495157194543697</v>
      </c>
      <c r="I73" s="5"/>
      <c r="J73" s="5"/>
    </row>
    <row r="74" spans="1:10" x14ac:dyDescent="0.7">
      <c r="A74" s="2">
        <v>29220</v>
      </c>
      <c r="B74" s="4">
        <v>240.3</v>
      </c>
      <c r="C74" s="4">
        <v>107.94</v>
      </c>
      <c r="D74" s="4">
        <v>6569.5</v>
      </c>
      <c r="E74" s="4"/>
      <c r="F74" s="4"/>
      <c r="G74" s="5">
        <f t="shared" si="2"/>
        <v>0.89899435776151015</v>
      </c>
      <c r="H74" s="5">
        <f t="shared" si="3"/>
        <v>1.4763253106811389</v>
      </c>
      <c r="I74" s="5"/>
      <c r="J74" s="5"/>
    </row>
    <row r="75" spans="1:10" x14ac:dyDescent="0.7">
      <c r="A75" s="2">
        <v>29251</v>
      </c>
      <c r="B75" s="4">
        <v>239.33</v>
      </c>
      <c r="C75" s="4">
        <v>114.16</v>
      </c>
      <c r="D75" s="4">
        <v>6768.1</v>
      </c>
      <c r="E75" s="4"/>
      <c r="F75" s="4"/>
      <c r="G75" s="5">
        <f t="shared" si="2"/>
        <v>0.9469605403555289</v>
      </c>
      <c r="H75" s="5">
        <f t="shared" si="3"/>
        <v>1.5209555270904966</v>
      </c>
      <c r="I75" s="5"/>
      <c r="J75" s="5"/>
    </row>
    <row r="76" spans="1:10" x14ac:dyDescent="0.7">
      <c r="A76" s="2">
        <v>29280</v>
      </c>
      <c r="B76" s="4">
        <v>251.65</v>
      </c>
      <c r="C76" s="4">
        <v>113.66</v>
      </c>
      <c r="D76" s="4">
        <v>6764.9</v>
      </c>
      <c r="E76" s="4"/>
      <c r="F76" s="4"/>
      <c r="G76" s="5">
        <f t="shared" si="2"/>
        <v>0.99134624962934836</v>
      </c>
      <c r="H76" s="5">
        <f t="shared" si="3"/>
        <v>1.5202364098069621</v>
      </c>
      <c r="I76" s="5"/>
      <c r="J76" s="5"/>
    </row>
    <row r="77" spans="1:10" x14ac:dyDescent="0.7">
      <c r="A77" s="2">
        <v>29311</v>
      </c>
      <c r="B77" s="4">
        <v>249.95</v>
      </c>
      <c r="C77" s="4">
        <v>102.09</v>
      </c>
      <c r="D77" s="4">
        <v>6556.2</v>
      </c>
      <c r="E77" s="4"/>
      <c r="F77" s="4"/>
      <c r="G77" s="5">
        <f t="shared" si="2"/>
        <v>0.88441709070770991</v>
      </c>
      <c r="H77" s="5">
        <f t="shared" si="3"/>
        <v>1.473336479471449</v>
      </c>
      <c r="I77" s="5"/>
      <c r="J77" s="5"/>
    </row>
    <row r="78" spans="1:10" x14ac:dyDescent="0.7">
      <c r="A78" s="2">
        <v>29341</v>
      </c>
      <c r="B78" s="4">
        <v>239.35</v>
      </c>
      <c r="C78" s="4">
        <v>106.29</v>
      </c>
      <c r="D78" s="4">
        <v>6865.5</v>
      </c>
      <c r="E78" s="4"/>
      <c r="F78" s="4"/>
      <c r="G78" s="5">
        <f t="shared" si="2"/>
        <v>0.88175233898561622</v>
      </c>
      <c r="H78" s="5">
        <f t="shared" si="3"/>
        <v>1.5428436594080768</v>
      </c>
      <c r="I78" s="5"/>
      <c r="J78" s="5"/>
    </row>
    <row r="79" spans="1:10" x14ac:dyDescent="0.7">
      <c r="A79" s="2">
        <v>29372</v>
      </c>
      <c r="B79" s="4">
        <v>223</v>
      </c>
      <c r="C79" s="4">
        <v>111.24</v>
      </c>
      <c r="D79" s="4">
        <v>6855.7</v>
      </c>
      <c r="E79" s="4"/>
      <c r="F79" s="4"/>
      <c r="G79" s="5">
        <f t="shared" si="2"/>
        <v>0.85977858708121757</v>
      </c>
      <c r="H79" s="5">
        <f t="shared" si="3"/>
        <v>1.5406413627272524</v>
      </c>
      <c r="I79" s="5"/>
      <c r="J79" s="5"/>
    </row>
    <row r="80" spans="1:10" x14ac:dyDescent="0.7">
      <c r="A80" s="2">
        <v>29402</v>
      </c>
      <c r="B80" s="4">
        <v>219.9</v>
      </c>
      <c r="C80" s="4">
        <v>114.24</v>
      </c>
      <c r="D80" s="4">
        <v>6870.7</v>
      </c>
      <c r="E80" s="4"/>
      <c r="F80" s="4"/>
      <c r="G80" s="5">
        <f t="shared" si="2"/>
        <v>0.87069130062644862</v>
      </c>
      <c r="H80" s="5">
        <f t="shared" si="3"/>
        <v>1.5440122249938202</v>
      </c>
      <c r="I80" s="5"/>
      <c r="J80" s="5"/>
    </row>
    <row r="81" spans="1:10" x14ac:dyDescent="0.7">
      <c r="A81" s="2">
        <v>29433</v>
      </c>
      <c r="B81" s="4">
        <v>227.4</v>
      </c>
      <c r="C81" s="4">
        <v>121.67</v>
      </c>
      <c r="D81" s="4">
        <v>6819.6</v>
      </c>
      <c r="E81" s="4"/>
      <c r="F81" s="4"/>
      <c r="G81" s="5">
        <f t="shared" si="2"/>
        <v>0.95894732033937269</v>
      </c>
      <c r="H81" s="5">
        <f t="shared" si="3"/>
        <v>1.5325288208723793</v>
      </c>
      <c r="I81" s="5"/>
      <c r="J81" s="5"/>
    </row>
    <row r="82" spans="1:10" x14ac:dyDescent="0.7">
      <c r="A82" s="2">
        <v>29464</v>
      </c>
      <c r="B82" s="4">
        <v>219.1</v>
      </c>
      <c r="C82" s="4">
        <v>122.38</v>
      </c>
      <c r="D82" s="4">
        <v>6914</v>
      </c>
      <c r="E82" s="4"/>
      <c r="F82" s="4"/>
      <c r="G82" s="5">
        <f t="shared" si="2"/>
        <v>0.9293378125590197</v>
      </c>
      <c r="H82" s="5">
        <f t="shared" si="3"/>
        <v>1.553742780736646</v>
      </c>
      <c r="I82" s="5"/>
      <c r="J82" s="5"/>
    </row>
    <row r="83" spans="1:10" x14ac:dyDescent="0.7">
      <c r="A83" s="2">
        <v>29494</v>
      </c>
      <c r="B83" s="4">
        <v>210.85</v>
      </c>
      <c r="C83" s="4">
        <v>125.46</v>
      </c>
      <c r="D83" s="4">
        <v>7076.4</v>
      </c>
      <c r="E83" s="4"/>
      <c r="F83" s="4"/>
      <c r="G83" s="5">
        <f t="shared" si="2"/>
        <v>0.9168529149070056</v>
      </c>
      <c r="H83" s="5">
        <f t="shared" si="3"/>
        <v>1.5902379828760198</v>
      </c>
      <c r="I83" s="5"/>
      <c r="J83" s="5"/>
    </row>
    <row r="84" spans="1:10" x14ac:dyDescent="0.7">
      <c r="A84" s="2">
        <v>29525</v>
      </c>
      <c r="B84" s="4">
        <v>211.05</v>
      </c>
      <c r="C84" s="4">
        <v>127.47</v>
      </c>
      <c r="D84" s="4">
        <v>7150.7</v>
      </c>
      <c r="E84" s="4"/>
      <c r="F84" s="4"/>
      <c r="G84" s="5">
        <f t="shared" si="2"/>
        <v>0.93242546069827581</v>
      </c>
      <c r="H84" s="5">
        <f t="shared" si="3"/>
        <v>1.6069349873030856</v>
      </c>
      <c r="I84" s="5"/>
      <c r="J84" s="5"/>
    </row>
    <row r="85" spans="1:10" x14ac:dyDescent="0.7">
      <c r="A85" s="2">
        <v>29555</v>
      </c>
      <c r="B85" s="4">
        <v>216.6</v>
      </c>
      <c r="C85" s="4">
        <v>140.52000000000001</v>
      </c>
      <c r="D85" s="4">
        <v>7123.6</v>
      </c>
      <c r="E85" s="4"/>
      <c r="F85" s="4"/>
      <c r="G85" s="5">
        <f t="shared" si="2"/>
        <v>1.0549147746830663</v>
      </c>
      <c r="H85" s="5">
        <f t="shared" si="3"/>
        <v>1.6008449628081531</v>
      </c>
      <c r="I85" s="5"/>
      <c r="J85" s="5"/>
    </row>
    <row r="86" spans="1:10" x14ac:dyDescent="0.7">
      <c r="A86" s="2">
        <v>29586</v>
      </c>
      <c r="B86" s="4">
        <v>203.1</v>
      </c>
      <c r="C86" s="4">
        <v>135.76</v>
      </c>
      <c r="D86" s="4">
        <v>7063.1</v>
      </c>
      <c r="E86" s="4"/>
      <c r="F86" s="4"/>
      <c r="G86" s="5">
        <f t="shared" si="2"/>
        <v>0.95565807592011576</v>
      </c>
      <c r="H86" s="5">
        <f t="shared" si="3"/>
        <v>1.5872491516663298</v>
      </c>
      <c r="I86" s="5"/>
      <c r="J86" s="5"/>
    </row>
    <row r="87" spans="1:10" x14ac:dyDescent="0.7">
      <c r="A87" s="2">
        <v>29617</v>
      </c>
      <c r="B87" s="4">
        <v>206.7</v>
      </c>
      <c r="C87" s="4">
        <v>129.55000000000001</v>
      </c>
      <c r="D87" s="4">
        <v>7254</v>
      </c>
      <c r="E87" s="4"/>
      <c r="F87" s="4"/>
      <c r="G87" s="5">
        <f t="shared" si="2"/>
        <v>0.92810834039526868</v>
      </c>
      <c r="H87" s="5">
        <f t="shared" si="3"/>
        <v>1.6301489921121823</v>
      </c>
      <c r="I87" s="5"/>
      <c r="J87" s="5"/>
    </row>
    <row r="88" spans="1:10" x14ac:dyDescent="0.7">
      <c r="A88" s="2">
        <v>29645</v>
      </c>
      <c r="B88" s="4">
        <v>209.7</v>
      </c>
      <c r="C88" s="4">
        <v>131.27000000000001</v>
      </c>
      <c r="D88" s="4">
        <v>7146.5</v>
      </c>
      <c r="E88" s="4"/>
      <c r="F88" s="4"/>
      <c r="G88" s="5">
        <f t="shared" si="2"/>
        <v>0.95407979176256719</v>
      </c>
      <c r="H88" s="5">
        <f t="shared" si="3"/>
        <v>1.6059911458684466</v>
      </c>
      <c r="I88" s="5"/>
      <c r="J88" s="5"/>
    </row>
    <row r="89" spans="1:10" x14ac:dyDescent="0.7">
      <c r="A89" s="2">
        <v>29676</v>
      </c>
      <c r="B89" s="4">
        <v>211.25</v>
      </c>
      <c r="C89" s="4">
        <v>136</v>
      </c>
      <c r="D89" s="4">
        <v>7334.3</v>
      </c>
      <c r="E89" s="4"/>
      <c r="F89" s="4"/>
      <c r="G89" s="5">
        <f t="shared" si="2"/>
        <v>0.99576396878092477</v>
      </c>
      <c r="H89" s="5">
        <f t="shared" si="3"/>
        <v>1.6481943414458753</v>
      </c>
      <c r="I89" s="5"/>
      <c r="J89" s="5"/>
    </row>
    <row r="90" spans="1:10" x14ac:dyDescent="0.7">
      <c r="A90" s="2">
        <v>29706</v>
      </c>
      <c r="B90" s="4">
        <v>215.78</v>
      </c>
      <c r="C90" s="4">
        <v>132.81</v>
      </c>
      <c r="D90" s="4">
        <v>7623.8</v>
      </c>
      <c r="E90" s="4"/>
      <c r="F90" s="4"/>
      <c r="G90" s="5">
        <f t="shared" si="2"/>
        <v>0.99325954441583719</v>
      </c>
      <c r="H90" s="5">
        <f t="shared" si="3"/>
        <v>1.7132519831906337</v>
      </c>
      <c r="I90" s="5"/>
      <c r="J90" s="5"/>
    </row>
    <row r="91" spans="1:10" x14ac:dyDescent="0.7">
      <c r="A91" s="2">
        <v>29737</v>
      </c>
      <c r="B91" s="4">
        <v>223.9</v>
      </c>
      <c r="C91" s="4">
        <v>132.59</v>
      </c>
      <c r="D91" s="4">
        <v>7539.7</v>
      </c>
      <c r="E91" s="4"/>
      <c r="F91" s="4"/>
      <c r="G91" s="5">
        <f t="shared" si="2"/>
        <v>1.0289295635421651</v>
      </c>
      <c r="H91" s="5">
        <f t="shared" si="3"/>
        <v>1.6943526820827435</v>
      </c>
      <c r="I91" s="5"/>
      <c r="J91" s="5"/>
    </row>
    <row r="92" spans="1:10" x14ac:dyDescent="0.7">
      <c r="A92" s="2">
        <v>29767</v>
      </c>
      <c r="B92" s="4">
        <v>226.85</v>
      </c>
      <c r="C92" s="4">
        <v>131.21</v>
      </c>
      <c r="D92" s="4">
        <v>7867.4</v>
      </c>
      <c r="E92" s="4"/>
      <c r="F92" s="4"/>
      <c r="G92" s="5">
        <f t="shared" si="2"/>
        <v>1.0316360278273089</v>
      </c>
      <c r="H92" s="5">
        <f t="shared" si="3"/>
        <v>1.7679947863996945</v>
      </c>
      <c r="I92" s="5"/>
      <c r="J92" s="5"/>
    </row>
    <row r="93" spans="1:10" x14ac:dyDescent="0.7">
      <c r="A93" s="2">
        <v>29798</v>
      </c>
      <c r="B93" s="4">
        <v>240.4</v>
      </c>
      <c r="C93" s="4">
        <v>130.91999999999999</v>
      </c>
      <c r="D93" s="4">
        <v>7828.2</v>
      </c>
      <c r="E93" s="4"/>
      <c r="F93" s="4"/>
      <c r="G93" s="5">
        <f t="shared" si="2"/>
        <v>1.0908404691189972</v>
      </c>
      <c r="H93" s="5">
        <f t="shared" si="3"/>
        <v>1.7591855996763974</v>
      </c>
      <c r="I93" s="5"/>
      <c r="J93" s="5"/>
    </row>
    <row r="94" spans="1:10" x14ac:dyDescent="0.7">
      <c r="A94" s="2">
        <v>29829</v>
      </c>
      <c r="B94" s="4">
        <v>230.5</v>
      </c>
      <c r="C94" s="4">
        <v>122.79</v>
      </c>
      <c r="D94" s="4">
        <v>7726.6</v>
      </c>
      <c r="E94" s="4"/>
      <c r="F94" s="4"/>
      <c r="G94" s="5">
        <f t="shared" si="2"/>
        <v>0.98096770643868936</v>
      </c>
      <c r="H94" s="5">
        <f t="shared" si="3"/>
        <v>1.7363536259241783</v>
      </c>
      <c r="I94" s="5"/>
      <c r="J94" s="5"/>
    </row>
    <row r="95" spans="1:10" x14ac:dyDescent="0.7">
      <c r="A95" s="2">
        <v>29859</v>
      </c>
      <c r="B95" s="4">
        <v>232.3</v>
      </c>
      <c r="C95" s="4">
        <v>116.18</v>
      </c>
      <c r="D95" s="4">
        <v>7455.5</v>
      </c>
      <c r="E95" s="4"/>
      <c r="F95" s="4"/>
      <c r="G95" s="5">
        <f t="shared" si="2"/>
        <v>0.93540861080878612</v>
      </c>
      <c r="H95" s="5">
        <f t="shared" si="3"/>
        <v>1.675430908559743</v>
      </c>
      <c r="I95" s="5"/>
      <c r="J95" s="5"/>
    </row>
    <row r="96" spans="1:10" x14ac:dyDescent="0.7">
      <c r="A96" s="2">
        <v>29890</v>
      </c>
      <c r="B96" s="4">
        <v>232.8</v>
      </c>
      <c r="C96" s="4">
        <v>121.89</v>
      </c>
      <c r="D96" s="4">
        <v>7449.5</v>
      </c>
      <c r="E96" s="4"/>
      <c r="F96" s="4"/>
      <c r="G96" s="5">
        <f t="shared" si="2"/>
        <v>0.98349427121530708</v>
      </c>
      <c r="H96" s="5">
        <f t="shared" si="3"/>
        <v>1.674082563653116</v>
      </c>
      <c r="I96" s="5"/>
      <c r="J96" s="5"/>
    </row>
    <row r="97" spans="1:10" x14ac:dyDescent="0.7">
      <c r="A97" s="2">
        <v>29920</v>
      </c>
      <c r="B97" s="4">
        <v>214.2</v>
      </c>
      <c r="C97" s="4">
        <v>126.35</v>
      </c>
      <c r="D97" s="4">
        <v>7664.7</v>
      </c>
      <c r="E97" s="4"/>
      <c r="F97" s="4"/>
      <c r="G97" s="5">
        <f t="shared" si="2"/>
        <v>0.93802733487510048</v>
      </c>
      <c r="H97" s="5">
        <f t="shared" si="3"/>
        <v>1.7224432009708084</v>
      </c>
      <c r="I97" s="5"/>
      <c r="J97" s="5"/>
    </row>
    <row r="98" spans="1:10" x14ac:dyDescent="0.7">
      <c r="A98" s="2">
        <v>29951</v>
      </c>
      <c r="B98" s="4">
        <v>219.8</v>
      </c>
      <c r="C98" s="4">
        <v>122.55</v>
      </c>
      <c r="D98" s="4">
        <v>7681.8</v>
      </c>
      <c r="E98" s="4"/>
      <c r="F98" s="4"/>
      <c r="G98" s="5">
        <f t="shared" si="2"/>
        <v>0.93360202531944614</v>
      </c>
      <c r="H98" s="5">
        <f t="shared" si="3"/>
        <v>1.7262859839546958</v>
      </c>
      <c r="I98" s="5"/>
      <c r="J98" s="5"/>
    </row>
    <row r="99" spans="1:10" x14ac:dyDescent="0.7">
      <c r="A99" s="2">
        <v>29982</v>
      </c>
      <c r="B99" s="4">
        <v>231</v>
      </c>
      <c r="C99" s="4">
        <v>120.4</v>
      </c>
      <c r="D99" s="4">
        <v>7918.8</v>
      </c>
      <c r="E99" s="4"/>
      <c r="F99" s="4"/>
      <c r="G99" s="5">
        <f t="shared" si="2"/>
        <v>0.96396052228759455</v>
      </c>
      <c r="H99" s="5">
        <f t="shared" si="3"/>
        <v>1.7795456077664669</v>
      </c>
      <c r="I99" s="5"/>
      <c r="J99" s="5"/>
    </row>
    <row r="100" spans="1:10" x14ac:dyDescent="0.7">
      <c r="A100" s="2">
        <v>30010</v>
      </c>
      <c r="B100" s="4">
        <v>237.25</v>
      </c>
      <c r="C100" s="4">
        <v>113.11</v>
      </c>
      <c r="D100" s="4">
        <v>7548.5</v>
      </c>
      <c r="E100" s="4"/>
      <c r="F100" s="4"/>
      <c r="G100" s="5">
        <f t="shared" si="2"/>
        <v>0.93009648904334363</v>
      </c>
      <c r="H100" s="5">
        <f t="shared" si="3"/>
        <v>1.6963302546124635</v>
      </c>
      <c r="I100" s="5"/>
      <c r="J100" s="5"/>
    </row>
    <row r="101" spans="1:10" x14ac:dyDescent="0.7">
      <c r="A101" s="2">
        <v>30041</v>
      </c>
      <c r="B101" s="4">
        <v>248.25</v>
      </c>
      <c r="C101" s="4">
        <v>111.96</v>
      </c>
      <c r="D101" s="4">
        <v>7260.5</v>
      </c>
      <c r="E101" s="4"/>
      <c r="F101" s="4"/>
      <c r="G101" s="5">
        <f t="shared" si="2"/>
        <v>0.9633252158640736</v>
      </c>
      <c r="H101" s="5">
        <f t="shared" si="3"/>
        <v>1.6316096990943618</v>
      </c>
      <c r="I101" s="5"/>
      <c r="J101" s="5"/>
    </row>
    <row r="102" spans="1:10" x14ac:dyDescent="0.7">
      <c r="A102" s="2">
        <v>30071</v>
      </c>
      <c r="B102" s="4">
        <v>235.85</v>
      </c>
      <c r="C102" s="4">
        <v>116.44</v>
      </c>
      <c r="D102" s="4">
        <v>7390.8</v>
      </c>
      <c r="E102" s="4"/>
      <c r="F102" s="4"/>
      <c r="G102" s="5">
        <f t="shared" si="2"/>
        <v>0.95182883837055621</v>
      </c>
      <c r="H102" s="5">
        <f t="shared" si="3"/>
        <v>1.6608912559832807</v>
      </c>
      <c r="I102" s="5"/>
      <c r="J102" s="5"/>
    </row>
    <row r="103" spans="1:10" x14ac:dyDescent="0.7">
      <c r="A103" s="2">
        <v>30102</v>
      </c>
      <c r="B103" s="4">
        <v>243.3</v>
      </c>
      <c r="C103" s="4">
        <v>111.88</v>
      </c>
      <c r="D103" s="4">
        <v>7325.6</v>
      </c>
      <c r="E103" s="4"/>
      <c r="F103" s="4"/>
      <c r="G103" s="5">
        <f t="shared" si="2"/>
        <v>0.94344230834876985</v>
      </c>
      <c r="H103" s="5">
        <f t="shared" si="3"/>
        <v>1.6462392413312661</v>
      </c>
      <c r="I103" s="5"/>
      <c r="J103" s="5"/>
    </row>
    <row r="104" spans="1:10" x14ac:dyDescent="0.7">
      <c r="A104" s="2">
        <v>30132</v>
      </c>
      <c r="B104" s="4">
        <v>255</v>
      </c>
      <c r="C104" s="4">
        <v>109.61</v>
      </c>
      <c r="D104" s="4">
        <v>7213.8</v>
      </c>
      <c r="E104" s="4"/>
      <c r="F104" s="4"/>
      <c r="G104" s="5">
        <f t="shared" si="2"/>
        <v>0.96874871554506348</v>
      </c>
      <c r="H104" s="5">
        <f t="shared" si="3"/>
        <v>1.6211150812377808</v>
      </c>
      <c r="I104" s="5"/>
      <c r="J104" s="5"/>
    </row>
    <row r="105" spans="1:10" x14ac:dyDescent="0.7">
      <c r="A105" s="2">
        <v>30163</v>
      </c>
      <c r="B105" s="4">
        <v>258.10000000000002</v>
      </c>
      <c r="C105" s="4">
        <v>107.09</v>
      </c>
      <c r="D105" s="4">
        <v>7122.1</v>
      </c>
      <c r="E105" s="4"/>
      <c r="F105" s="4"/>
      <c r="G105" s="5">
        <f t="shared" si="2"/>
        <v>0.95798278447138796</v>
      </c>
      <c r="H105" s="5">
        <f t="shared" si="3"/>
        <v>1.6005078765814964</v>
      </c>
      <c r="I105" s="5"/>
      <c r="J105" s="5"/>
    </row>
    <row r="106" spans="1:10" x14ac:dyDescent="0.7">
      <c r="A106" s="2">
        <v>30194</v>
      </c>
      <c r="B106" s="4">
        <v>261.10000000000002</v>
      </c>
      <c r="C106" s="4">
        <v>119.51</v>
      </c>
      <c r="D106" s="4">
        <v>7123.3</v>
      </c>
      <c r="E106" s="4"/>
      <c r="F106" s="4"/>
      <c r="G106" s="5">
        <f t="shared" si="2"/>
        <v>1.081513387519738</v>
      </c>
      <c r="H106" s="5">
        <f t="shared" si="3"/>
        <v>1.6007775455628217</v>
      </c>
      <c r="I106" s="5"/>
      <c r="J106" s="5"/>
    </row>
    <row r="107" spans="1:10" x14ac:dyDescent="0.7">
      <c r="A107" s="2">
        <v>30224</v>
      </c>
      <c r="B107" s="4">
        <v>268.3</v>
      </c>
      <c r="C107" s="4">
        <v>120.42</v>
      </c>
      <c r="D107" s="4">
        <v>6910.7</v>
      </c>
      <c r="E107" s="4"/>
      <c r="F107" s="4"/>
      <c r="G107" s="5">
        <f t="shared" si="2"/>
        <v>1.1197990044363626</v>
      </c>
      <c r="H107" s="5">
        <f t="shared" si="3"/>
        <v>1.553001191038001</v>
      </c>
      <c r="I107" s="5"/>
      <c r="J107" s="5"/>
    </row>
    <row r="108" spans="1:10" x14ac:dyDescent="0.7">
      <c r="A108" s="2">
        <v>30255</v>
      </c>
      <c r="B108" s="4">
        <v>277.10000000000002</v>
      </c>
      <c r="C108" s="4">
        <v>133.72</v>
      </c>
      <c r="D108" s="4">
        <v>7259.1</v>
      </c>
      <c r="E108" s="4"/>
      <c r="F108" s="4"/>
      <c r="G108" s="5">
        <f t="shared" si="2"/>
        <v>1.2842621265430649</v>
      </c>
      <c r="H108" s="5">
        <f t="shared" si="3"/>
        <v>1.6312950852828156</v>
      </c>
      <c r="I108" s="5"/>
      <c r="J108" s="5"/>
    </row>
    <row r="109" spans="1:10" x14ac:dyDescent="0.7">
      <c r="A109" s="2">
        <v>30285</v>
      </c>
      <c r="B109" s="4">
        <v>249.2</v>
      </c>
      <c r="C109" s="4">
        <v>138.53</v>
      </c>
      <c r="D109" s="4">
        <v>7895.6</v>
      </c>
      <c r="E109" s="4"/>
      <c r="F109" s="4"/>
      <c r="G109" s="5">
        <f t="shared" si="2"/>
        <v>1.1964998643483882</v>
      </c>
      <c r="H109" s="5">
        <f t="shared" si="3"/>
        <v>1.774332007460842</v>
      </c>
      <c r="I109" s="5"/>
      <c r="J109" s="5"/>
    </row>
    <row r="110" spans="1:10" x14ac:dyDescent="0.7">
      <c r="A110" s="2">
        <v>30316</v>
      </c>
      <c r="B110" s="4">
        <v>234.7</v>
      </c>
      <c r="C110" s="4">
        <v>140.63999999999999</v>
      </c>
      <c r="D110" s="4">
        <v>8016.7</v>
      </c>
      <c r="E110" s="4"/>
      <c r="F110" s="4"/>
      <c r="G110" s="5">
        <f t="shared" si="2"/>
        <v>1.1440440027993828</v>
      </c>
      <c r="H110" s="5">
        <f t="shared" si="3"/>
        <v>1.8015461021595991</v>
      </c>
      <c r="I110" s="5"/>
      <c r="J110" s="5"/>
    </row>
    <row r="111" spans="1:10" x14ac:dyDescent="0.7">
      <c r="A111" s="2">
        <v>30347</v>
      </c>
      <c r="B111" s="4">
        <v>239.85</v>
      </c>
      <c r="C111" s="4">
        <v>145.30000000000001</v>
      </c>
      <c r="D111" s="4">
        <v>8103.4</v>
      </c>
      <c r="E111" s="4"/>
      <c r="F111" s="4"/>
      <c r="G111" s="5">
        <f t="shared" si="2"/>
        <v>1.2078864755874983</v>
      </c>
      <c r="H111" s="5">
        <f t="shared" si="3"/>
        <v>1.821029686060361</v>
      </c>
      <c r="I111" s="5"/>
      <c r="J111" s="5"/>
    </row>
    <row r="112" spans="1:10" x14ac:dyDescent="0.7">
      <c r="A112" s="2">
        <v>30375</v>
      </c>
      <c r="B112" s="4">
        <v>237.85</v>
      </c>
      <c r="C112" s="4">
        <v>148.06</v>
      </c>
      <c r="D112" s="4">
        <v>8085.5</v>
      </c>
      <c r="E112" s="4"/>
      <c r="F112" s="4"/>
      <c r="G112" s="5">
        <f t="shared" si="2"/>
        <v>1.220567164073471</v>
      </c>
      <c r="H112" s="5">
        <f t="shared" si="3"/>
        <v>1.8170071237555903</v>
      </c>
      <c r="I112" s="5"/>
      <c r="J112" s="5"/>
    </row>
    <row r="113" spans="1:10" x14ac:dyDescent="0.7">
      <c r="A113" s="2">
        <v>30406</v>
      </c>
      <c r="B113" s="4">
        <v>239</v>
      </c>
      <c r="C113" s="4">
        <v>152.96</v>
      </c>
      <c r="D113" s="4">
        <v>8478.7000000000007</v>
      </c>
      <c r="E113" s="4"/>
      <c r="F113" s="4"/>
      <c r="G113" s="5">
        <f t="shared" si="2"/>
        <v>1.2670581810953891</v>
      </c>
      <c r="H113" s="5">
        <f t="shared" si="3"/>
        <v>1.9053686599698874</v>
      </c>
      <c r="I113" s="5"/>
      <c r="J113" s="5"/>
    </row>
    <row r="114" spans="1:10" x14ac:dyDescent="0.7">
      <c r="A114" s="2">
        <v>30436</v>
      </c>
      <c r="B114" s="4">
        <v>238.3</v>
      </c>
      <c r="C114" s="4">
        <v>164.43</v>
      </c>
      <c r="D114" s="4">
        <v>8636.5</v>
      </c>
      <c r="E114" s="4"/>
      <c r="F114" s="4"/>
      <c r="G114" s="5">
        <f t="shared" si="2"/>
        <v>1.3580816482714266</v>
      </c>
      <c r="H114" s="5">
        <f t="shared" si="3"/>
        <v>1.9408301310141802</v>
      </c>
      <c r="I114" s="5"/>
      <c r="J114" s="5"/>
    </row>
    <row r="115" spans="1:10" x14ac:dyDescent="0.7">
      <c r="A115" s="2">
        <v>30467</v>
      </c>
      <c r="B115" s="4">
        <v>238.85</v>
      </c>
      <c r="C115" s="4">
        <v>162.38999999999999</v>
      </c>
      <c r="D115" s="4">
        <v>8617.6</v>
      </c>
      <c r="E115" s="4"/>
      <c r="F115" s="4"/>
      <c r="G115" s="5">
        <f t="shared" si="2"/>
        <v>1.3443282000054422</v>
      </c>
      <c r="H115" s="5">
        <f t="shared" si="3"/>
        <v>1.9365828445583049</v>
      </c>
      <c r="I115" s="5"/>
      <c r="J115" s="5"/>
    </row>
    <row r="116" spans="1:10" x14ac:dyDescent="0.7">
      <c r="A116" s="2">
        <v>30497</v>
      </c>
      <c r="B116" s="4">
        <v>239.28</v>
      </c>
      <c r="C116" s="4">
        <v>167.64</v>
      </c>
      <c r="D116" s="4">
        <v>8870.9</v>
      </c>
      <c r="E116" s="4"/>
      <c r="F116" s="4"/>
      <c r="G116" s="5">
        <f t="shared" si="2"/>
        <v>1.3902881902784956</v>
      </c>
      <c r="H116" s="5">
        <f t="shared" si="3"/>
        <v>1.9935054720330794</v>
      </c>
      <c r="I116" s="5"/>
      <c r="J116" s="5"/>
    </row>
    <row r="117" spans="1:10" x14ac:dyDescent="0.7">
      <c r="A117" s="2">
        <v>30528</v>
      </c>
      <c r="B117" s="4">
        <v>241.75</v>
      </c>
      <c r="C117" s="4">
        <v>162.56</v>
      </c>
      <c r="D117" s="4">
        <v>9078.7999999999993</v>
      </c>
      <c r="E117" s="4"/>
      <c r="F117" s="4"/>
      <c r="G117" s="5">
        <f t="shared" si="2"/>
        <v>1.3620747900259416</v>
      </c>
      <c r="H117" s="5">
        <f t="shared" si="3"/>
        <v>2.0402256230477089</v>
      </c>
      <c r="I117" s="5"/>
      <c r="J117" s="5"/>
    </row>
    <row r="118" spans="1:10" x14ac:dyDescent="0.7">
      <c r="A118" s="2">
        <v>30559</v>
      </c>
      <c r="B118" s="4">
        <v>246.45</v>
      </c>
      <c r="C118" s="4">
        <v>164.4</v>
      </c>
      <c r="D118" s="4">
        <v>9189.4</v>
      </c>
      <c r="E118" s="4"/>
      <c r="F118" s="4"/>
      <c r="G118" s="5">
        <f t="shared" si="2"/>
        <v>1.4042725843869153</v>
      </c>
      <c r="H118" s="5">
        <f t="shared" si="3"/>
        <v>2.0650801141598687</v>
      </c>
      <c r="I118" s="5"/>
      <c r="J118" s="5"/>
    </row>
    <row r="119" spans="1:10" x14ac:dyDescent="0.7">
      <c r="A119" s="2">
        <v>30589</v>
      </c>
      <c r="B119" s="4">
        <v>235.65</v>
      </c>
      <c r="C119" s="4">
        <v>166.07</v>
      </c>
      <c r="D119" s="4">
        <v>9402.6</v>
      </c>
      <c r="E119" s="4"/>
      <c r="F119" s="4"/>
      <c r="G119" s="5">
        <f t="shared" si="2"/>
        <v>1.3563738593429291</v>
      </c>
      <c r="H119" s="5">
        <f t="shared" si="3"/>
        <v>2.1129913031753524</v>
      </c>
      <c r="I119" s="5"/>
      <c r="J119" s="5"/>
    </row>
    <row r="120" spans="1:10" x14ac:dyDescent="0.7">
      <c r="A120" s="2">
        <v>30620</v>
      </c>
      <c r="B120" s="4">
        <v>234.05</v>
      </c>
      <c r="C120" s="4">
        <v>163.55000000000001</v>
      </c>
      <c r="D120" s="4">
        <v>9356.7999999999993</v>
      </c>
      <c r="E120" s="4"/>
      <c r="F120" s="4"/>
      <c r="G120" s="5">
        <f t="shared" si="2"/>
        <v>1.3267221364385258</v>
      </c>
      <c r="H120" s="5">
        <f t="shared" si="3"/>
        <v>2.1026989370547651</v>
      </c>
      <c r="I120" s="5"/>
      <c r="J120" s="5"/>
    </row>
    <row r="121" spans="1:10" x14ac:dyDescent="0.7">
      <c r="A121" s="2">
        <v>30650</v>
      </c>
      <c r="B121" s="4">
        <v>232.5</v>
      </c>
      <c r="C121" s="4">
        <v>166.4</v>
      </c>
      <c r="D121" s="4">
        <v>9320.2000000000007</v>
      </c>
      <c r="E121" s="4"/>
      <c r="F121" s="4"/>
      <c r="G121" s="5">
        <f t="shared" si="2"/>
        <v>1.3409020683674353</v>
      </c>
      <c r="H121" s="5">
        <f t="shared" si="3"/>
        <v>2.0944740331243401</v>
      </c>
      <c r="I121" s="5"/>
      <c r="J121" s="5"/>
    </row>
    <row r="122" spans="1:10" x14ac:dyDescent="0.7">
      <c r="A122" s="2">
        <v>30681</v>
      </c>
      <c r="B122" s="4">
        <v>231.7</v>
      </c>
      <c r="C122" s="4">
        <v>164.93</v>
      </c>
      <c r="D122" s="4">
        <v>9893.7999999999993</v>
      </c>
      <c r="E122" s="4"/>
      <c r="F122" s="4"/>
      <c r="G122" s="5">
        <f t="shared" si="2"/>
        <v>1.3244832618402187</v>
      </c>
      <c r="H122" s="5">
        <f t="shared" si="3"/>
        <v>2.2233758061978923</v>
      </c>
      <c r="I122" s="5"/>
      <c r="J122" s="5"/>
    </row>
    <row r="123" spans="1:10" x14ac:dyDescent="0.7">
      <c r="A123" s="2">
        <v>30712</v>
      </c>
      <c r="B123" s="4">
        <v>234.67</v>
      </c>
      <c r="C123" s="4">
        <v>163.41</v>
      </c>
      <c r="D123" s="4">
        <v>10196</v>
      </c>
      <c r="E123" s="4"/>
      <c r="F123" s="4"/>
      <c r="G123" s="5">
        <f t="shared" si="2"/>
        <v>1.3290979398468379</v>
      </c>
      <c r="H123" s="5">
        <f t="shared" si="3"/>
        <v>2.2912874446616778</v>
      </c>
      <c r="I123" s="5"/>
      <c r="J123" s="5"/>
    </row>
    <row r="124" spans="1:10" x14ac:dyDescent="0.7">
      <c r="A124" s="2">
        <v>30741</v>
      </c>
      <c r="B124" s="4">
        <v>233.43</v>
      </c>
      <c r="C124" s="4">
        <v>157.06</v>
      </c>
      <c r="D124" s="4">
        <v>10031</v>
      </c>
      <c r="E124" s="4"/>
      <c r="F124" s="4"/>
      <c r="G124" s="5">
        <f t="shared" si="2"/>
        <v>1.2707000431082964</v>
      </c>
      <c r="H124" s="5">
        <f t="shared" si="3"/>
        <v>2.2542079597294324</v>
      </c>
      <c r="I124" s="5"/>
      <c r="J124" s="5"/>
    </row>
    <row r="125" spans="1:10" x14ac:dyDescent="0.7">
      <c r="A125" s="2">
        <v>30772</v>
      </c>
      <c r="B125" s="4">
        <v>224.75</v>
      </c>
      <c r="C125" s="4">
        <v>159.18</v>
      </c>
      <c r="D125" s="4">
        <v>10929</v>
      </c>
      <c r="E125" s="4"/>
      <c r="F125" s="4"/>
      <c r="G125" s="5">
        <f t="shared" si="2"/>
        <v>1.2399637311777088</v>
      </c>
      <c r="H125" s="5">
        <f t="shared" si="3"/>
        <v>2.4560102474212906</v>
      </c>
      <c r="I125" s="5"/>
      <c r="J125" s="5"/>
    </row>
    <row r="126" spans="1:10" x14ac:dyDescent="0.7">
      <c r="A126" s="2">
        <v>30802</v>
      </c>
      <c r="B126" s="4">
        <v>227</v>
      </c>
      <c r="C126" s="4">
        <v>160.05000000000001</v>
      </c>
      <c r="D126" s="4">
        <v>10981</v>
      </c>
      <c r="E126" s="4"/>
      <c r="F126" s="4"/>
      <c r="G126" s="5">
        <f t="shared" si="2"/>
        <v>1.2592220420177114</v>
      </c>
      <c r="H126" s="5">
        <f t="shared" si="3"/>
        <v>2.4676959032787256</v>
      </c>
      <c r="I126" s="5"/>
      <c r="J126" s="5"/>
    </row>
    <row r="127" spans="1:10" x14ac:dyDescent="0.7">
      <c r="A127" s="2">
        <v>30833</v>
      </c>
      <c r="B127" s="4">
        <v>231.58</v>
      </c>
      <c r="C127" s="4">
        <v>150.55000000000001</v>
      </c>
      <c r="D127" s="4">
        <v>9940</v>
      </c>
      <c r="E127" s="4"/>
      <c r="F127" s="4"/>
      <c r="G127" s="5">
        <f t="shared" si="2"/>
        <v>1.2083773910366391</v>
      </c>
      <c r="H127" s="5">
        <f t="shared" si="3"/>
        <v>2.233758061978921</v>
      </c>
      <c r="I127" s="5"/>
      <c r="J127" s="5"/>
    </row>
    <row r="128" spans="1:10" x14ac:dyDescent="0.7">
      <c r="A128" s="2">
        <v>30863</v>
      </c>
      <c r="B128" s="4">
        <v>237.3</v>
      </c>
      <c r="C128" s="4">
        <v>153.18</v>
      </c>
      <c r="D128" s="4">
        <v>10378</v>
      </c>
      <c r="E128" s="4"/>
      <c r="F128" s="4"/>
      <c r="G128" s="5">
        <f t="shared" si="2"/>
        <v>1.259855060922195</v>
      </c>
      <c r="H128" s="5">
        <f t="shared" si="3"/>
        <v>2.3321872401627006</v>
      </c>
      <c r="I128" s="5"/>
      <c r="J128" s="5"/>
    </row>
    <row r="129" spans="1:10" x14ac:dyDescent="0.7">
      <c r="A129" s="2">
        <v>30894</v>
      </c>
      <c r="B129" s="4">
        <v>245.3</v>
      </c>
      <c r="C129" s="4">
        <v>150.66</v>
      </c>
      <c r="D129" s="4">
        <v>9999</v>
      </c>
      <c r="E129" s="4"/>
      <c r="F129" s="4"/>
      <c r="G129" s="5">
        <f t="shared" si="2"/>
        <v>1.2809031474525518</v>
      </c>
      <c r="H129" s="5">
        <f t="shared" si="3"/>
        <v>2.2470167868940876</v>
      </c>
      <c r="I129" s="5"/>
      <c r="J129" s="5"/>
    </row>
    <row r="130" spans="1:10" x14ac:dyDescent="0.7">
      <c r="A130" s="2">
        <v>30925</v>
      </c>
      <c r="B130" s="4">
        <v>241.9</v>
      </c>
      <c r="C130" s="4">
        <v>166.68</v>
      </c>
      <c r="D130" s="4">
        <v>10584</v>
      </c>
      <c r="E130" s="4"/>
      <c r="F130" s="4"/>
      <c r="G130" s="5">
        <f t="shared" si="2"/>
        <v>1.3974624322568134</v>
      </c>
      <c r="H130" s="5">
        <f t="shared" si="3"/>
        <v>2.3784804152902312</v>
      </c>
      <c r="I130" s="5"/>
      <c r="J130" s="5"/>
    </row>
    <row r="131" spans="1:10" x14ac:dyDescent="0.7">
      <c r="A131" s="2">
        <v>30955</v>
      </c>
      <c r="B131" s="4">
        <v>246.9</v>
      </c>
      <c r="C131" s="4">
        <v>166.1</v>
      </c>
      <c r="D131" s="4">
        <v>10649</v>
      </c>
      <c r="E131" s="4"/>
      <c r="F131" s="4"/>
      <c r="G131" s="5">
        <f t="shared" ref="G131:G194" si="4">C131*$B131/C$3/$B$3</f>
        <v>1.4213842665667562</v>
      </c>
      <c r="H131" s="5">
        <f t="shared" si="3"/>
        <v>2.3930874851120252</v>
      </c>
      <c r="I131" s="5"/>
      <c r="J131" s="5"/>
    </row>
    <row r="132" spans="1:10" x14ac:dyDescent="0.7">
      <c r="A132" s="2">
        <v>30986</v>
      </c>
      <c r="B132" s="4">
        <v>245.7</v>
      </c>
      <c r="C132" s="4">
        <v>166.09</v>
      </c>
      <c r="D132" s="4">
        <v>11253</v>
      </c>
      <c r="E132" s="4"/>
      <c r="F132" s="4"/>
      <c r="G132" s="5">
        <f t="shared" si="4"/>
        <v>1.4143908009792621</v>
      </c>
      <c r="H132" s="5">
        <f t="shared" ref="H132:H195" si="5">D132/D$3</f>
        <v>2.5288208723791548</v>
      </c>
      <c r="I132" s="5"/>
      <c r="J132" s="5"/>
    </row>
    <row r="133" spans="1:10" x14ac:dyDescent="0.7">
      <c r="A133" s="2">
        <v>31016</v>
      </c>
      <c r="B133" s="4">
        <v>247.5</v>
      </c>
      <c r="C133" s="4">
        <v>163.58000000000001</v>
      </c>
      <c r="D133" s="4">
        <v>11429</v>
      </c>
      <c r="E133" s="4"/>
      <c r="F133" s="4"/>
      <c r="G133" s="5">
        <f t="shared" si="4"/>
        <v>1.4032213654111714</v>
      </c>
      <c r="H133" s="5">
        <f t="shared" si="5"/>
        <v>2.5683723229735502</v>
      </c>
      <c r="I133" s="5"/>
      <c r="J133" s="5"/>
    </row>
    <row r="134" spans="1:10" x14ac:dyDescent="0.7">
      <c r="A134" s="2">
        <v>31047</v>
      </c>
      <c r="B134" s="4">
        <v>251.6</v>
      </c>
      <c r="C134" s="4">
        <v>167.24</v>
      </c>
      <c r="D134" s="4">
        <v>11543</v>
      </c>
      <c r="E134" s="4"/>
      <c r="F134" s="4"/>
      <c r="G134" s="5">
        <f t="shared" si="4"/>
        <v>1.4583829460686648</v>
      </c>
      <c r="H134" s="5">
        <f t="shared" si="5"/>
        <v>2.5939908761994652</v>
      </c>
      <c r="I134" s="5"/>
      <c r="J134" s="5"/>
    </row>
    <row r="135" spans="1:10" x14ac:dyDescent="0.7">
      <c r="A135" s="2">
        <v>31078</v>
      </c>
      <c r="B135" s="4">
        <v>254.8</v>
      </c>
      <c r="C135" s="4">
        <v>179.63</v>
      </c>
      <c r="D135" s="4">
        <v>11993</v>
      </c>
      <c r="E135" s="4"/>
      <c r="F135" s="4"/>
      <c r="G135" s="5">
        <f t="shared" si="4"/>
        <v>1.5863502269490963</v>
      </c>
      <c r="H135" s="5">
        <f t="shared" si="5"/>
        <v>2.6951167441964992</v>
      </c>
      <c r="I135" s="5"/>
      <c r="J135" s="5"/>
    </row>
    <row r="136" spans="1:10" x14ac:dyDescent="0.7">
      <c r="A136" s="2">
        <v>31106</v>
      </c>
      <c r="B136" s="4">
        <v>259.45</v>
      </c>
      <c r="C136" s="4">
        <v>181.18</v>
      </c>
      <c r="D136" s="4">
        <v>12322</v>
      </c>
      <c r="E136" s="4"/>
      <c r="F136" s="4"/>
      <c r="G136" s="5">
        <f t="shared" si="4"/>
        <v>1.6292386787624158</v>
      </c>
      <c r="H136" s="5">
        <f t="shared" si="5"/>
        <v>2.7690509899098856</v>
      </c>
      <c r="I136" s="5"/>
      <c r="J136" s="5"/>
    </row>
    <row r="137" spans="1:10" x14ac:dyDescent="0.7">
      <c r="A137" s="2">
        <v>31137</v>
      </c>
      <c r="B137" s="4">
        <v>251</v>
      </c>
      <c r="C137" s="4">
        <v>180.66</v>
      </c>
      <c r="D137" s="4">
        <v>12590</v>
      </c>
      <c r="E137" s="4"/>
      <c r="F137" s="4"/>
      <c r="G137" s="5">
        <f t="shared" si="4"/>
        <v>1.5716524319035996</v>
      </c>
      <c r="H137" s="5">
        <f t="shared" si="5"/>
        <v>2.8292770624058972</v>
      </c>
      <c r="I137" s="5"/>
      <c r="J137" s="5"/>
    </row>
    <row r="138" spans="1:10" x14ac:dyDescent="0.7">
      <c r="A138" s="2">
        <v>31167</v>
      </c>
      <c r="B138" s="4">
        <v>251.5</v>
      </c>
      <c r="C138" s="4">
        <v>179.83</v>
      </c>
      <c r="D138" s="4">
        <v>12426</v>
      </c>
      <c r="E138" s="4"/>
      <c r="F138" s="4"/>
      <c r="G138" s="5">
        <f t="shared" si="4"/>
        <v>1.5675482414976412</v>
      </c>
      <c r="H138" s="5">
        <f t="shared" si="5"/>
        <v>2.792422301624756</v>
      </c>
      <c r="I138" s="5"/>
      <c r="J138" s="5"/>
    </row>
    <row r="139" spans="1:10" x14ac:dyDescent="0.7">
      <c r="A139" s="2">
        <v>31198</v>
      </c>
      <c r="B139" s="4">
        <v>251.2</v>
      </c>
      <c r="C139" s="4">
        <v>189.55</v>
      </c>
      <c r="D139" s="4">
        <v>12790</v>
      </c>
      <c r="E139" s="4"/>
      <c r="F139" s="4"/>
      <c r="G139" s="5">
        <f t="shared" si="4"/>
        <v>1.6503049614669325</v>
      </c>
      <c r="H139" s="5">
        <f t="shared" si="5"/>
        <v>2.8742218926268008</v>
      </c>
      <c r="I139" s="5"/>
      <c r="J139" s="5"/>
    </row>
    <row r="140" spans="1:10" x14ac:dyDescent="0.7">
      <c r="A140" s="2">
        <v>31228</v>
      </c>
      <c r="B140" s="4">
        <v>248.4</v>
      </c>
      <c r="C140" s="4">
        <v>191.85</v>
      </c>
      <c r="D140" s="4">
        <v>12882</v>
      </c>
      <c r="E140" s="4"/>
      <c r="F140" s="4"/>
      <c r="G140" s="5">
        <f t="shared" si="4"/>
        <v>1.6517114390810339</v>
      </c>
      <c r="H140" s="5">
        <f t="shared" si="5"/>
        <v>2.8948965145284165</v>
      </c>
      <c r="I140" s="5"/>
      <c r="J140" s="5"/>
    </row>
    <row r="141" spans="1:10" x14ac:dyDescent="0.7">
      <c r="A141" s="2">
        <v>31259</v>
      </c>
      <c r="B141" s="4">
        <v>236.45</v>
      </c>
      <c r="C141" s="4">
        <v>190.92</v>
      </c>
      <c r="D141" s="4">
        <v>12263</v>
      </c>
      <c r="E141" s="4"/>
      <c r="F141" s="4"/>
      <c r="G141" s="5">
        <f t="shared" si="4"/>
        <v>1.5646295405030355</v>
      </c>
      <c r="H141" s="5">
        <f t="shared" si="5"/>
        <v>2.7557922649947191</v>
      </c>
      <c r="I141" s="5"/>
      <c r="J141" s="5"/>
    </row>
    <row r="142" spans="1:10" x14ac:dyDescent="0.7">
      <c r="A142" s="2">
        <v>31290</v>
      </c>
      <c r="B142" s="4">
        <v>239</v>
      </c>
      <c r="C142" s="4">
        <v>188.63</v>
      </c>
      <c r="D142" s="4">
        <v>12713</v>
      </c>
      <c r="E142" s="4"/>
      <c r="F142" s="4"/>
      <c r="G142" s="5">
        <f t="shared" si="4"/>
        <v>1.5625338957899009</v>
      </c>
      <c r="H142" s="5">
        <f t="shared" si="5"/>
        <v>2.856918132991753</v>
      </c>
      <c r="I142" s="5"/>
      <c r="J142" s="5"/>
    </row>
    <row r="143" spans="1:10" x14ac:dyDescent="0.7">
      <c r="A143" s="2">
        <v>31320</v>
      </c>
      <c r="B143" s="4">
        <v>216.5</v>
      </c>
      <c r="C143" s="4">
        <v>182.08</v>
      </c>
      <c r="D143" s="4">
        <v>12700</v>
      </c>
      <c r="E143" s="4"/>
      <c r="F143" s="4"/>
      <c r="G143" s="5">
        <f t="shared" si="4"/>
        <v>1.36628382505444</v>
      </c>
      <c r="H143" s="5">
        <f t="shared" si="5"/>
        <v>2.853996719027394</v>
      </c>
      <c r="I143" s="5"/>
      <c r="J143" s="5"/>
    </row>
    <row r="144" spans="1:10" x14ac:dyDescent="0.7">
      <c r="A144" s="2">
        <v>31351</v>
      </c>
      <c r="B144" s="4">
        <v>211.55</v>
      </c>
      <c r="C144" s="4">
        <v>189.82</v>
      </c>
      <c r="D144" s="4">
        <v>12939</v>
      </c>
      <c r="E144" s="4"/>
      <c r="F144" s="4"/>
      <c r="G144" s="5">
        <f t="shared" si="4"/>
        <v>1.3917966288547745</v>
      </c>
      <c r="H144" s="5">
        <f t="shared" si="5"/>
        <v>2.9077057911413742</v>
      </c>
      <c r="I144" s="5"/>
      <c r="J144" s="5"/>
    </row>
    <row r="145" spans="1:10" x14ac:dyDescent="0.7">
      <c r="A145" s="2">
        <v>31381</v>
      </c>
      <c r="B145" s="4">
        <v>202.1</v>
      </c>
      <c r="C145" s="4">
        <v>202.17</v>
      </c>
      <c r="D145" s="4">
        <v>12763</v>
      </c>
      <c r="E145" s="4"/>
      <c r="F145" s="4"/>
      <c r="G145" s="5">
        <f t="shared" si="4"/>
        <v>1.4161322268354202</v>
      </c>
      <c r="H145" s="5">
        <f t="shared" si="5"/>
        <v>2.8681543405469787</v>
      </c>
      <c r="I145" s="5"/>
      <c r="J145" s="5"/>
    </row>
    <row r="146" spans="1:10" x14ac:dyDescent="0.7">
      <c r="A146" s="2">
        <v>31412</v>
      </c>
      <c r="B146" s="4">
        <v>200.25</v>
      </c>
      <c r="C146" s="4">
        <v>211.28</v>
      </c>
      <c r="D146" s="4">
        <v>13083</v>
      </c>
      <c r="E146" s="4"/>
      <c r="F146" s="4"/>
      <c r="G146" s="5">
        <f t="shared" si="4"/>
        <v>1.4663974423124873</v>
      </c>
      <c r="H146" s="5">
        <f t="shared" si="5"/>
        <v>2.9400660689004248</v>
      </c>
      <c r="I146" s="5"/>
      <c r="J146" s="5"/>
    </row>
    <row r="147" spans="1:10" x14ac:dyDescent="0.7">
      <c r="A147" s="2">
        <v>31443</v>
      </c>
      <c r="B147" s="4">
        <v>192.3</v>
      </c>
      <c r="C147" s="4">
        <v>211.78</v>
      </c>
      <c r="D147" s="4">
        <v>13024</v>
      </c>
      <c r="E147" s="4"/>
      <c r="F147" s="4"/>
      <c r="G147" s="5">
        <f t="shared" si="4"/>
        <v>1.4115134139648444</v>
      </c>
      <c r="H147" s="5">
        <f t="shared" si="5"/>
        <v>2.9268073439852582</v>
      </c>
      <c r="I147" s="5"/>
      <c r="J147" s="5"/>
    </row>
    <row r="148" spans="1:10" x14ac:dyDescent="0.7">
      <c r="A148" s="2">
        <v>31471</v>
      </c>
      <c r="B148" s="4">
        <v>180.55</v>
      </c>
      <c r="C148" s="4">
        <v>226.92</v>
      </c>
      <c r="D148" s="4">
        <v>13641</v>
      </c>
      <c r="E148" s="4"/>
      <c r="F148" s="4"/>
      <c r="G148" s="5">
        <f t="shared" si="4"/>
        <v>1.4200088437565546</v>
      </c>
      <c r="H148" s="5">
        <f t="shared" si="5"/>
        <v>3.0654621452167468</v>
      </c>
      <c r="I148" s="5"/>
      <c r="J148" s="5"/>
    </row>
    <row r="149" spans="1:10" x14ac:dyDescent="0.7">
      <c r="A149" s="2">
        <v>31502</v>
      </c>
      <c r="B149" s="4">
        <v>170.52</v>
      </c>
      <c r="C149" s="4">
        <v>238.9</v>
      </c>
      <c r="D149" s="4">
        <v>15860</v>
      </c>
      <c r="E149" s="4"/>
      <c r="F149" s="4"/>
      <c r="G149" s="5">
        <f t="shared" si="4"/>
        <v>1.4119270389980303</v>
      </c>
      <c r="H149" s="5">
        <f t="shared" si="5"/>
        <v>3.5641250365176749</v>
      </c>
      <c r="I149" s="5"/>
      <c r="J149" s="5"/>
    </row>
    <row r="150" spans="1:10" x14ac:dyDescent="0.7">
      <c r="A150" s="2">
        <v>31532</v>
      </c>
      <c r="B150" s="4">
        <v>167.54</v>
      </c>
      <c r="C150" s="4">
        <v>235.52</v>
      </c>
      <c r="D150" s="4">
        <v>15826</v>
      </c>
      <c r="E150" s="4"/>
      <c r="F150" s="4"/>
      <c r="G150" s="5">
        <f t="shared" si="4"/>
        <v>1.3676251707628628</v>
      </c>
      <c r="H150" s="5">
        <f t="shared" si="5"/>
        <v>3.5564844153801212</v>
      </c>
      <c r="I150" s="5"/>
      <c r="J150" s="5"/>
    </row>
    <row r="151" spans="1:10" x14ac:dyDescent="0.7">
      <c r="A151" s="2">
        <v>31563</v>
      </c>
      <c r="B151" s="4">
        <v>174.17</v>
      </c>
      <c r="C151" s="4">
        <v>247.35</v>
      </c>
      <c r="D151" s="4">
        <v>16739</v>
      </c>
      <c r="E151" s="4"/>
      <c r="F151" s="4"/>
      <c r="G151" s="5">
        <f t="shared" si="4"/>
        <v>1.4931589715618026</v>
      </c>
      <c r="H151" s="5">
        <f t="shared" si="5"/>
        <v>3.7616575653385471</v>
      </c>
      <c r="I151" s="5"/>
      <c r="J151" s="5"/>
    </row>
    <row r="152" spans="1:10" x14ac:dyDescent="0.7">
      <c r="A152" s="2">
        <v>31593</v>
      </c>
      <c r="B152" s="4">
        <v>163.47</v>
      </c>
      <c r="C152" s="4">
        <v>250.84</v>
      </c>
      <c r="D152" s="4">
        <v>17654</v>
      </c>
      <c r="E152" s="4"/>
      <c r="F152" s="4"/>
      <c r="G152" s="5">
        <f t="shared" si="4"/>
        <v>1.4212014314087991</v>
      </c>
      <c r="H152" s="5">
        <f t="shared" si="5"/>
        <v>3.9672801635991823</v>
      </c>
      <c r="I152" s="5"/>
      <c r="J152" s="5"/>
    </row>
    <row r="153" spans="1:10" x14ac:dyDescent="0.7">
      <c r="A153" s="2">
        <v>31624</v>
      </c>
      <c r="B153" s="4">
        <v>153.80000000000001</v>
      </c>
      <c r="C153" s="4">
        <v>236.12</v>
      </c>
      <c r="D153" s="4">
        <v>17510</v>
      </c>
      <c r="E153" s="4"/>
      <c r="F153" s="4"/>
      <c r="G153" s="5">
        <f t="shared" si="4"/>
        <v>1.2586642339664216</v>
      </c>
      <c r="H153" s="5">
        <f t="shared" si="5"/>
        <v>3.9349198858401317</v>
      </c>
      <c r="I153" s="5"/>
      <c r="J153" s="5"/>
    </row>
    <row r="154" spans="1:10" x14ac:dyDescent="0.7">
      <c r="A154" s="2">
        <v>31655</v>
      </c>
      <c r="B154" s="4">
        <v>154.47</v>
      </c>
      <c r="C154" s="4">
        <v>252.93</v>
      </c>
      <c r="D154" s="4">
        <v>18821</v>
      </c>
      <c r="E154" s="4"/>
      <c r="F154" s="4"/>
      <c r="G154" s="5">
        <f t="shared" si="4"/>
        <v>1.3541453167056072</v>
      </c>
      <c r="H154" s="5">
        <f t="shared" si="5"/>
        <v>4.2295332479381562</v>
      </c>
      <c r="I154" s="5"/>
      <c r="J154" s="5"/>
    </row>
    <row r="155" spans="1:10" x14ac:dyDescent="0.7">
      <c r="A155" s="2">
        <v>31685</v>
      </c>
      <c r="B155" s="4">
        <v>154.01</v>
      </c>
      <c r="C155" s="4">
        <v>231.32</v>
      </c>
      <c r="D155" s="4">
        <v>17853</v>
      </c>
      <c r="E155" s="4"/>
      <c r="F155" s="4"/>
      <c r="G155" s="5">
        <f t="shared" si="4"/>
        <v>1.2347609493563076</v>
      </c>
      <c r="H155" s="5">
        <f t="shared" si="5"/>
        <v>4.0120002696689818</v>
      </c>
      <c r="I155" s="5"/>
      <c r="J155" s="5"/>
    </row>
    <row r="156" spans="1:10" x14ac:dyDescent="0.7">
      <c r="A156" s="2">
        <v>31716</v>
      </c>
      <c r="B156" s="4">
        <v>163.29</v>
      </c>
      <c r="C156" s="4">
        <v>243.98</v>
      </c>
      <c r="D156" s="4">
        <v>16911</v>
      </c>
      <c r="E156" s="4"/>
      <c r="F156" s="4"/>
      <c r="G156" s="5">
        <f t="shared" si="4"/>
        <v>1.380812142666781</v>
      </c>
      <c r="H156" s="5">
        <f t="shared" si="5"/>
        <v>3.8003101193285245</v>
      </c>
      <c r="I156" s="5"/>
      <c r="J156" s="5"/>
    </row>
    <row r="157" spans="1:10" x14ac:dyDescent="0.7">
      <c r="A157" s="2">
        <v>31746</v>
      </c>
      <c r="B157" s="4">
        <v>161.47</v>
      </c>
      <c r="C157" s="4">
        <v>249.22</v>
      </c>
      <c r="D157" s="4">
        <v>18326</v>
      </c>
      <c r="E157" s="4"/>
      <c r="F157" s="4"/>
      <c r="G157" s="5">
        <f t="shared" si="4"/>
        <v>1.3947472650015145</v>
      </c>
      <c r="H157" s="5">
        <f t="shared" si="5"/>
        <v>4.1182947931414189</v>
      </c>
      <c r="I157" s="5"/>
      <c r="J157" s="5"/>
    </row>
    <row r="158" spans="1:10" x14ac:dyDescent="0.7">
      <c r="A158" s="2">
        <v>31777</v>
      </c>
      <c r="B158" s="4">
        <v>157.47</v>
      </c>
      <c r="C158" s="4">
        <v>242.17</v>
      </c>
      <c r="D158" s="4">
        <v>18701</v>
      </c>
      <c r="E158" s="4"/>
      <c r="F158" s="4"/>
      <c r="G158" s="5">
        <f t="shared" si="4"/>
        <v>1.3217184450239978</v>
      </c>
      <c r="H158" s="5">
        <f t="shared" si="5"/>
        <v>4.2025663498056138</v>
      </c>
      <c r="I158" s="5"/>
      <c r="J158" s="5"/>
    </row>
    <row r="159" spans="1:10" x14ac:dyDescent="0.7">
      <c r="A159" s="2">
        <v>31808</v>
      </c>
      <c r="B159" s="4">
        <v>153.58000000000001</v>
      </c>
      <c r="C159" s="4">
        <v>274.08</v>
      </c>
      <c r="D159" s="4">
        <v>20024</v>
      </c>
      <c r="E159" s="4"/>
      <c r="F159" s="4"/>
      <c r="G159" s="5">
        <f t="shared" si="4"/>
        <v>1.4589244087566524</v>
      </c>
      <c r="H159" s="5">
        <f t="shared" si="5"/>
        <v>4.4998764017168931</v>
      </c>
      <c r="I159" s="5"/>
      <c r="J159" s="5"/>
    </row>
    <row r="160" spans="1:10" x14ac:dyDescent="0.7">
      <c r="A160" s="2">
        <v>31836</v>
      </c>
      <c r="B160" s="4">
        <v>153.15</v>
      </c>
      <c r="C160" s="4">
        <v>284.2</v>
      </c>
      <c r="D160" s="4">
        <v>20767</v>
      </c>
      <c r="E160" s="4"/>
      <c r="F160" s="4"/>
      <c r="G160" s="5">
        <f t="shared" si="4"/>
        <v>1.5085574579499674</v>
      </c>
      <c r="H160" s="5">
        <f t="shared" si="5"/>
        <v>4.6668464459875505</v>
      </c>
      <c r="I160" s="5"/>
      <c r="J160" s="5"/>
    </row>
    <row r="161" spans="1:10" x14ac:dyDescent="0.7">
      <c r="A161" s="2">
        <v>31867</v>
      </c>
      <c r="B161" s="4">
        <v>145.78</v>
      </c>
      <c r="C161" s="4">
        <v>291.7</v>
      </c>
      <c r="D161" s="4">
        <v>21567</v>
      </c>
      <c r="E161" s="4"/>
      <c r="F161" s="4"/>
      <c r="G161" s="5">
        <f t="shared" si="4"/>
        <v>1.4738563487052985</v>
      </c>
      <c r="H161" s="5">
        <f t="shared" si="5"/>
        <v>4.8466257668711661</v>
      </c>
      <c r="I161" s="5"/>
      <c r="J161" s="5"/>
    </row>
    <row r="162" spans="1:10" x14ac:dyDescent="0.7">
      <c r="A162" s="2">
        <v>31897</v>
      </c>
      <c r="B162" s="4">
        <v>140.74</v>
      </c>
      <c r="C162" s="4">
        <v>288.36</v>
      </c>
      <c r="D162" s="4">
        <v>23275</v>
      </c>
      <c r="E162" s="4"/>
      <c r="F162" s="4"/>
      <c r="G162" s="5">
        <f t="shared" si="4"/>
        <v>1.4066088483752635</v>
      </c>
      <c r="H162" s="5">
        <f t="shared" si="5"/>
        <v>5.2304546169576849</v>
      </c>
      <c r="I162" s="5"/>
      <c r="J162" s="5"/>
    </row>
    <row r="163" spans="1:10" x14ac:dyDescent="0.7">
      <c r="A163" s="2">
        <v>31928</v>
      </c>
      <c r="B163" s="4">
        <v>143.88</v>
      </c>
      <c r="C163" s="4">
        <v>290.10000000000002</v>
      </c>
      <c r="D163" s="4">
        <v>24902</v>
      </c>
      <c r="E163" s="4"/>
      <c r="F163" s="4"/>
      <c r="G163" s="5">
        <f t="shared" si="4"/>
        <v>1.4466682144852301</v>
      </c>
      <c r="H163" s="5">
        <f t="shared" si="5"/>
        <v>5.5960808108047377</v>
      </c>
      <c r="I163" s="5"/>
      <c r="J163" s="5"/>
    </row>
    <row r="164" spans="1:10" x14ac:dyDescent="0.7">
      <c r="A164" s="2">
        <v>31958</v>
      </c>
      <c r="B164" s="4">
        <v>146.83000000000001</v>
      </c>
      <c r="C164" s="4">
        <v>304</v>
      </c>
      <c r="D164" s="4">
        <v>24176</v>
      </c>
      <c r="E164" s="4"/>
      <c r="F164" s="4"/>
      <c r="G164" s="5">
        <f t="shared" si="4"/>
        <v>1.5470671477541027</v>
      </c>
      <c r="H164" s="5">
        <f t="shared" si="5"/>
        <v>5.4329310771028565</v>
      </c>
      <c r="I164" s="5"/>
      <c r="J164" s="5"/>
    </row>
    <row r="165" spans="1:10" x14ac:dyDescent="0.7">
      <c r="A165" s="2">
        <v>31989</v>
      </c>
      <c r="B165" s="4">
        <v>149.97999999999999</v>
      </c>
      <c r="C165" s="4">
        <v>318.66000000000003</v>
      </c>
      <c r="D165" s="4">
        <v>24488</v>
      </c>
      <c r="E165" s="4"/>
      <c r="F165" s="4"/>
      <c r="G165" s="5">
        <f t="shared" si="4"/>
        <v>1.656462782486376</v>
      </c>
      <c r="H165" s="5">
        <f t="shared" si="5"/>
        <v>5.5030450122474663</v>
      </c>
      <c r="I165" s="5"/>
      <c r="J165" s="5"/>
    </row>
    <row r="166" spans="1:10" x14ac:dyDescent="0.7">
      <c r="A166" s="2">
        <v>32020</v>
      </c>
      <c r="B166" s="4">
        <v>142.44</v>
      </c>
      <c r="C166" s="4">
        <v>329.8</v>
      </c>
      <c r="D166" s="4">
        <v>26029</v>
      </c>
      <c r="E166" s="4"/>
      <c r="F166" s="4"/>
      <c r="G166" s="5">
        <f t="shared" si="4"/>
        <v>1.6281836819143227</v>
      </c>
      <c r="H166" s="5">
        <f t="shared" si="5"/>
        <v>5.849344929099531</v>
      </c>
      <c r="I166" s="5"/>
      <c r="J166" s="5"/>
    </row>
    <row r="167" spans="1:10" x14ac:dyDescent="0.7">
      <c r="A167" s="2">
        <v>32050</v>
      </c>
      <c r="B167" s="4">
        <v>146.44</v>
      </c>
      <c r="C167" s="4">
        <v>321.83</v>
      </c>
      <c r="D167" s="4">
        <v>26011</v>
      </c>
      <c r="E167" s="4"/>
      <c r="F167" s="4"/>
      <c r="G167" s="5">
        <f t="shared" si="4"/>
        <v>1.6334544446423844</v>
      </c>
      <c r="H167" s="5">
        <f t="shared" si="5"/>
        <v>5.8452998943796493</v>
      </c>
      <c r="I167" s="5"/>
      <c r="J167" s="5"/>
    </row>
    <row r="168" spans="1:10" x14ac:dyDescent="0.7">
      <c r="A168" s="2">
        <v>32081</v>
      </c>
      <c r="B168" s="4">
        <v>138.30000000000001</v>
      </c>
      <c r="C168" s="4">
        <v>251.79</v>
      </c>
      <c r="D168" s="4">
        <v>23329</v>
      </c>
      <c r="E168" s="4"/>
      <c r="F168" s="4"/>
      <c r="G168" s="5">
        <f t="shared" si="4"/>
        <v>1.2069282130671761</v>
      </c>
      <c r="H168" s="5">
        <f t="shared" si="5"/>
        <v>5.2425897211173291</v>
      </c>
      <c r="I168" s="5"/>
      <c r="J168" s="5"/>
    </row>
    <row r="169" spans="1:10" x14ac:dyDescent="0.7">
      <c r="A169" s="2">
        <v>32111</v>
      </c>
      <c r="B169" s="4">
        <v>132.29</v>
      </c>
      <c r="C169" s="4">
        <v>230.3</v>
      </c>
      <c r="D169" s="4">
        <v>22687</v>
      </c>
      <c r="E169" s="4"/>
      <c r="F169" s="4"/>
      <c r="G169" s="5">
        <f t="shared" si="4"/>
        <v>1.0559460645156828</v>
      </c>
      <c r="H169" s="5">
        <f t="shared" si="5"/>
        <v>5.0983168161082277</v>
      </c>
      <c r="I169" s="5"/>
      <c r="J169" s="5"/>
    </row>
    <row r="170" spans="1:10" x14ac:dyDescent="0.7">
      <c r="A170" s="2">
        <v>32142</v>
      </c>
      <c r="B170" s="4">
        <v>121.01</v>
      </c>
      <c r="C170" s="4">
        <v>247.08</v>
      </c>
      <c r="D170" s="4">
        <v>21564</v>
      </c>
      <c r="E170" s="4"/>
      <c r="F170" s="4"/>
      <c r="G170" s="5">
        <f t="shared" si="4"/>
        <v>1.0362860098777362</v>
      </c>
      <c r="H170" s="5">
        <f t="shared" si="5"/>
        <v>4.8459515944178522</v>
      </c>
      <c r="I170" s="5"/>
      <c r="J170" s="5"/>
    </row>
    <row r="171" spans="1:10" x14ac:dyDescent="0.7">
      <c r="A171" s="2">
        <v>32173</v>
      </c>
      <c r="B171" s="4">
        <v>127.97</v>
      </c>
      <c r="C171" s="4">
        <v>257.07</v>
      </c>
      <c r="D171" s="4">
        <v>23719</v>
      </c>
      <c r="E171" s="4"/>
      <c r="F171" s="4"/>
      <c r="G171" s="5">
        <f t="shared" si="4"/>
        <v>1.1401981946005548</v>
      </c>
      <c r="H171" s="5">
        <f t="shared" si="5"/>
        <v>5.330232140048091</v>
      </c>
      <c r="I171" s="5"/>
      <c r="J171" s="5"/>
    </row>
    <row r="172" spans="1:10" x14ac:dyDescent="0.7">
      <c r="A172" s="2">
        <v>32202</v>
      </c>
      <c r="B172" s="4">
        <v>128.19</v>
      </c>
      <c r="C172" s="4">
        <v>267.82</v>
      </c>
      <c r="D172" s="4">
        <v>25243</v>
      </c>
      <c r="E172" s="4"/>
      <c r="F172" s="4"/>
      <c r="G172" s="5">
        <f t="shared" si="4"/>
        <v>1.1899204674341355</v>
      </c>
      <c r="H172" s="5">
        <f t="shared" si="5"/>
        <v>5.6727117463313785</v>
      </c>
      <c r="I172" s="5"/>
      <c r="J172" s="5"/>
    </row>
    <row r="173" spans="1:10" x14ac:dyDescent="0.7">
      <c r="A173" s="2">
        <v>32233</v>
      </c>
      <c r="B173" s="4">
        <v>124.28</v>
      </c>
      <c r="C173" s="4">
        <v>258.89</v>
      </c>
      <c r="D173" s="4">
        <v>26260</v>
      </c>
      <c r="E173" s="4"/>
      <c r="F173" s="4"/>
      <c r="G173" s="5">
        <f t="shared" si="4"/>
        <v>1.1151603040139142</v>
      </c>
      <c r="H173" s="5">
        <f t="shared" si="5"/>
        <v>5.9012562080046749</v>
      </c>
      <c r="I173" s="5"/>
      <c r="J173" s="5"/>
    </row>
    <row r="174" spans="1:10" x14ac:dyDescent="0.7">
      <c r="A174" s="2">
        <v>32263</v>
      </c>
      <c r="B174" s="4">
        <v>125.09</v>
      </c>
      <c r="C174" s="4">
        <v>261.33</v>
      </c>
      <c r="D174" s="4">
        <v>27510</v>
      </c>
      <c r="E174" s="4"/>
      <c r="F174" s="4"/>
      <c r="G174" s="5">
        <f t="shared" si="4"/>
        <v>1.1330071289594992</v>
      </c>
      <c r="H174" s="5">
        <f t="shared" si="5"/>
        <v>6.1821613968853235</v>
      </c>
      <c r="I174" s="5"/>
      <c r="J174" s="5"/>
    </row>
    <row r="175" spans="1:10" x14ac:dyDescent="0.7">
      <c r="A175" s="2">
        <v>32294</v>
      </c>
      <c r="B175" s="4">
        <v>125.17</v>
      </c>
      <c r="C175" s="4">
        <v>262.16000000000003</v>
      </c>
      <c r="D175" s="4">
        <v>27417</v>
      </c>
      <c r="E175" s="4"/>
      <c r="F175" s="4"/>
      <c r="G175" s="5">
        <f t="shared" si="4"/>
        <v>1.1373325328541719</v>
      </c>
      <c r="H175" s="5">
        <f t="shared" si="5"/>
        <v>6.1612620508326037</v>
      </c>
      <c r="I175" s="5"/>
      <c r="J175" s="5"/>
    </row>
    <row r="176" spans="1:10" x14ac:dyDescent="0.7">
      <c r="A176" s="2">
        <v>32324</v>
      </c>
      <c r="B176" s="4">
        <v>133.12</v>
      </c>
      <c r="C176" s="4">
        <v>273.5</v>
      </c>
      <c r="D176" s="4">
        <v>27769</v>
      </c>
      <c r="E176" s="4"/>
      <c r="F176" s="4"/>
      <c r="G176" s="5">
        <f t="shared" si="4"/>
        <v>1.2618897744464292</v>
      </c>
      <c r="H176" s="5">
        <f t="shared" si="5"/>
        <v>6.2403649520213946</v>
      </c>
      <c r="I176" s="5"/>
      <c r="J176" s="5"/>
    </row>
    <row r="177" spans="1:10" x14ac:dyDescent="0.7">
      <c r="A177" s="2">
        <v>32355</v>
      </c>
      <c r="B177" s="4">
        <v>133.15</v>
      </c>
      <c r="C177" s="4">
        <v>272.02</v>
      </c>
      <c r="D177" s="4">
        <v>28200</v>
      </c>
      <c r="E177" s="4"/>
      <c r="F177" s="4"/>
      <c r="G177" s="5">
        <f t="shared" si="4"/>
        <v>1.2553441080401619</v>
      </c>
      <c r="H177" s="5">
        <f t="shared" si="5"/>
        <v>6.3372210611474422</v>
      </c>
      <c r="I177" s="5"/>
      <c r="J177" s="5"/>
    </row>
    <row r="178" spans="1:10" x14ac:dyDescent="0.7">
      <c r="A178" s="2">
        <v>32386</v>
      </c>
      <c r="B178" s="4">
        <v>136.49</v>
      </c>
      <c r="C178" s="4">
        <v>261.52</v>
      </c>
      <c r="D178" s="4">
        <v>27366</v>
      </c>
      <c r="E178" s="4"/>
      <c r="F178" s="4"/>
      <c r="G178" s="5">
        <f t="shared" si="4"/>
        <v>1.2371618600190231</v>
      </c>
      <c r="H178" s="5">
        <f t="shared" si="5"/>
        <v>6.1498011191262734</v>
      </c>
      <c r="I178" s="5"/>
      <c r="J178" s="5"/>
    </row>
    <row r="179" spans="1:10" x14ac:dyDescent="0.7">
      <c r="A179" s="2">
        <v>32416</v>
      </c>
      <c r="B179" s="4">
        <v>134.6</v>
      </c>
      <c r="C179" s="4">
        <v>271.91000000000003</v>
      </c>
      <c r="D179" s="4">
        <v>27924</v>
      </c>
      <c r="E179" s="4"/>
      <c r="F179" s="4"/>
      <c r="G179" s="5">
        <f t="shared" si="4"/>
        <v>1.2685016056078795</v>
      </c>
      <c r="H179" s="5">
        <f t="shared" si="5"/>
        <v>6.2751971954425949</v>
      </c>
      <c r="I179" s="5"/>
      <c r="J179" s="5"/>
    </row>
    <row r="180" spans="1:10" x14ac:dyDescent="0.7">
      <c r="A180" s="2">
        <v>32447</v>
      </c>
      <c r="B180" s="4">
        <v>125.53</v>
      </c>
      <c r="C180" s="4">
        <v>278.97000000000003</v>
      </c>
      <c r="D180" s="4">
        <v>27983</v>
      </c>
      <c r="E180" s="4"/>
      <c r="F180" s="4"/>
      <c r="G180" s="5">
        <f t="shared" si="4"/>
        <v>1.2137404135665979</v>
      </c>
      <c r="H180" s="5">
        <f t="shared" si="5"/>
        <v>6.2884559203577615</v>
      </c>
      <c r="I180" s="5"/>
      <c r="J180" s="5"/>
    </row>
    <row r="181" spans="1:10" x14ac:dyDescent="0.7">
      <c r="A181" s="2">
        <v>32477</v>
      </c>
      <c r="B181" s="4">
        <v>121.39</v>
      </c>
      <c r="C181" s="4">
        <v>273.7</v>
      </c>
      <c r="D181" s="4">
        <v>29579</v>
      </c>
      <c r="E181" s="4"/>
      <c r="F181" s="4"/>
      <c r="G181" s="5">
        <f t="shared" si="4"/>
        <v>1.1515385736935471</v>
      </c>
      <c r="H181" s="5">
        <f t="shared" si="5"/>
        <v>6.6471156655205741</v>
      </c>
      <c r="I181" s="5"/>
      <c r="J181" s="5"/>
    </row>
    <row r="182" spans="1:10" x14ac:dyDescent="0.7">
      <c r="A182" s="3">
        <v>32508</v>
      </c>
      <c r="B182" s="4">
        <v>124.93</v>
      </c>
      <c r="C182" s="4">
        <v>277.72000000000003</v>
      </c>
      <c r="D182" s="4">
        <v>30159</v>
      </c>
      <c r="E182" s="4"/>
      <c r="F182" s="4"/>
      <c r="G182" s="5">
        <f t="shared" si="4"/>
        <v>1.2025265620038676</v>
      </c>
      <c r="H182" s="5">
        <f t="shared" si="5"/>
        <v>6.777455673161195</v>
      </c>
      <c r="I182" s="5"/>
      <c r="J182" s="5"/>
    </row>
    <row r="183" spans="1:10" x14ac:dyDescent="0.7">
      <c r="A183" s="2">
        <v>32539</v>
      </c>
      <c r="B183" s="4">
        <v>130.27000000000001</v>
      </c>
      <c r="C183" s="4">
        <v>297.47000000000003</v>
      </c>
      <c r="D183" s="4">
        <v>31581</v>
      </c>
      <c r="E183" s="4"/>
      <c r="F183" s="4"/>
      <c r="G183" s="5">
        <f t="shared" si="4"/>
        <v>1.3431000587618587</v>
      </c>
      <c r="H183" s="5">
        <f t="shared" si="5"/>
        <v>7.0970134160318219</v>
      </c>
      <c r="I183" s="5"/>
      <c r="J183" s="5"/>
    </row>
    <row r="184" spans="1:10" x14ac:dyDescent="0.7">
      <c r="A184" s="2">
        <v>32567</v>
      </c>
      <c r="B184" s="4">
        <v>126.83</v>
      </c>
      <c r="C184" s="4">
        <v>288.86</v>
      </c>
      <c r="D184" s="4">
        <v>31986</v>
      </c>
      <c r="E184" s="4"/>
      <c r="F184" s="4"/>
      <c r="G184" s="5">
        <f t="shared" si="4"/>
        <v>1.2697849661746468</v>
      </c>
      <c r="H184" s="5">
        <f t="shared" si="5"/>
        <v>7.1880266972291516</v>
      </c>
      <c r="I184" s="5"/>
      <c r="J184" s="5"/>
    </row>
    <row r="185" spans="1:10" x14ac:dyDescent="0.7">
      <c r="A185" s="2">
        <v>32598</v>
      </c>
      <c r="B185" s="4">
        <v>132.71</v>
      </c>
      <c r="C185" s="4">
        <v>294.87</v>
      </c>
      <c r="D185" s="4">
        <v>32839</v>
      </c>
      <c r="E185" s="4"/>
      <c r="F185" s="4"/>
      <c r="G185" s="5">
        <f t="shared" si="4"/>
        <v>1.3562976849589898</v>
      </c>
      <c r="H185" s="5">
        <f t="shared" si="5"/>
        <v>7.3797163981213068</v>
      </c>
      <c r="I185" s="5"/>
      <c r="J185" s="5"/>
    </row>
    <row r="186" spans="1:10" x14ac:dyDescent="0.7">
      <c r="A186" s="2">
        <v>32628</v>
      </c>
      <c r="B186" s="4">
        <v>133.01</v>
      </c>
      <c r="C186" s="4">
        <v>309.64</v>
      </c>
      <c r="D186" s="4">
        <v>33713</v>
      </c>
      <c r="E186" s="4"/>
      <c r="F186" s="4"/>
      <c r="G186" s="5">
        <f t="shared" si="4"/>
        <v>1.4274540388988941</v>
      </c>
      <c r="H186" s="5">
        <f t="shared" si="5"/>
        <v>7.5761253061866567</v>
      </c>
      <c r="I186" s="5"/>
      <c r="J186" s="5"/>
    </row>
    <row r="187" spans="1:10" x14ac:dyDescent="0.7">
      <c r="A187" s="2">
        <v>32659</v>
      </c>
      <c r="B187" s="4">
        <v>142.84</v>
      </c>
      <c r="C187" s="4">
        <v>320.52</v>
      </c>
      <c r="D187" s="4">
        <v>34267</v>
      </c>
      <c r="E187" s="4"/>
      <c r="F187" s="4"/>
      <c r="G187" s="5">
        <f t="shared" si="4"/>
        <v>1.5868130267097065</v>
      </c>
      <c r="H187" s="5">
        <f t="shared" si="5"/>
        <v>7.7006224858985606</v>
      </c>
      <c r="I187" s="5"/>
      <c r="J187" s="5"/>
    </row>
    <row r="188" spans="1:10" x14ac:dyDescent="0.7">
      <c r="A188" s="2">
        <v>32689</v>
      </c>
      <c r="B188" s="4">
        <v>143.93</v>
      </c>
      <c r="C188" s="4">
        <v>317.98</v>
      </c>
      <c r="D188" s="4">
        <v>32949</v>
      </c>
      <c r="E188" s="4"/>
      <c r="F188" s="4"/>
      <c r="G188" s="5">
        <f t="shared" si="4"/>
        <v>1.5862510110097634</v>
      </c>
      <c r="H188" s="5">
        <f t="shared" si="5"/>
        <v>7.4044360547428036</v>
      </c>
      <c r="I188" s="5"/>
      <c r="J188" s="5"/>
    </row>
    <row r="189" spans="1:10" x14ac:dyDescent="0.7">
      <c r="A189" s="2">
        <v>32720</v>
      </c>
      <c r="B189" s="4">
        <v>137.11000000000001</v>
      </c>
      <c r="C189" s="4">
        <v>346.08</v>
      </c>
      <c r="D189" s="4">
        <v>34954</v>
      </c>
      <c r="E189" s="4"/>
      <c r="F189" s="4"/>
      <c r="G189" s="5">
        <f t="shared" si="4"/>
        <v>1.6446232078185157</v>
      </c>
      <c r="H189" s="5">
        <f t="shared" si="5"/>
        <v>7.8550079777073645</v>
      </c>
      <c r="I189" s="5"/>
      <c r="J189" s="5"/>
    </row>
    <row r="190" spans="1:10" x14ac:dyDescent="0.7">
      <c r="A190" s="2">
        <v>32751</v>
      </c>
      <c r="B190" s="4">
        <v>144.88999999999999</v>
      </c>
      <c r="C190" s="4">
        <v>351.45</v>
      </c>
      <c r="D190" s="4">
        <v>34431</v>
      </c>
      <c r="E190" s="4"/>
      <c r="F190" s="4"/>
      <c r="G190" s="5">
        <f t="shared" si="4"/>
        <v>1.7649107223430915</v>
      </c>
      <c r="H190" s="5">
        <f t="shared" si="5"/>
        <v>7.7374772466797017</v>
      </c>
      <c r="I190" s="5"/>
      <c r="J190" s="5"/>
    </row>
    <row r="191" spans="1:10" x14ac:dyDescent="0.7">
      <c r="A191" s="2">
        <v>32781</v>
      </c>
      <c r="B191" s="4">
        <v>139.03</v>
      </c>
      <c r="C191" s="4">
        <v>349.15</v>
      </c>
      <c r="D191" s="4">
        <v>35637</v>
      </c>
      <c r="E191" s="4"/>
      <c r="F191" s="4"/>
      <c r="G191" s="5">
        <f t="shared" si="4"/>
        <v>1.6824468394699446</v>
      </c>
      <c r="H191" s="5">
        <f t="shared" si="5"/>
        <v>8.0084945729117507</v>
      </c>
      <c r="I191" s="5"/>
      <c r="J191" s="5"/>
    </row>
    <row r="192" spans="1:10" x14ac:dyDescent="0.7">
      <c r="A192" s="2">
        <v>32812</v>
      </c>
      <c r="B192" s="4">
        <v>142.85</v>
      </c>
      <c r="C192" s="4">
        <v>340.36</v>
      </c>
      <c r="D192" s="4">
        <v>35549</v>
      </c>
      <c r="E192" s="4"/>
      <c r="F192" s="4"/>
      <c r="G192" s="5">
        <f t="shared" si="4"/>
        <v>1.6851537889863994</v>
      </c>
      <c r="H192" s="5">
        <f t="shared" si="5"/>
        <v>7.9887188476145541</v>
      </c>
      <c r="I192" s="5"/>
      <c r="J192" s="5"/>
    </row>
    <row r="193" spans="1:10" x14ac:dyDescent="0.7">
      <c r="A193" s="2">
        <v>32842</v>
      </c>
      <c r="B193" s="4">
        <v>142.82</v>
      </c>
      <c r="C193" s="4">
        <v>345.99</v>
      </c>
      <c r="D193" s="4">
        <v>37269</v>
      </c>
      <c r="E193" s="4"/>
      <c r="F193" s="4"/>
      <c r="G193" s="5">
        <f t="shared" si="4"/>
        <v>1.7126686849031221</v>
      </c>
      <c r="H193" s="5">
        <f t="shared" si="5"/>
        <v>8.3752443875143268</v>
      </c>
      <c r="I193" s="5"/>
      <c r="J193" s="5"/>
    </row>
    <row r="194" spans="1:10" x14ac:dyDescent="0.7">
      <c r="A194" s="2">
        <v>32873</v>
      </c>
      <c r="B194" s="4">
        <v>143.9</v>
      </c>
      <c r="C194" s="4">
        <v>353.4</v>
      </c>
      <c r="D194" s="4">
        <v>38916</v>
      </c>
      <c r="E194" s="4"/>
      <c r="F194" s="4"/>
      <c r="G194" s="5">
        <f t="shared" si="4"/>
        <v>1.7625770890016366</v>
      </c>
      <c r="H194" s="5">
        <f t="shared" si="5"/>
        <v>8.7453650643834706</v>
      </c>
      <c r="I194" s="5"/>
      <c r="J194" s="5"/>
    </row>
    <row r="195" spans="1:10" x14ac:dyDescent="0.7">
      <c r="A195" s="2">
        <v>32904</v>
      </c>
      <c r="B195" s="4">
        <v>144.44999999999999</v>
      </c>
      <c r="C195" s="4">
        <v>329.08</v>
      </c>
      <c r="D195" s="4">
        <v>37189</v>
      </c>
      <c r="E195" s="4"/>
      <c r="F195" s="4"/>
      <c r="G195" s="5">
        <f t="shared" ref="G195:G258" si="6">C195*$B195/C$3/$B$3</f>
        <v>1.6475546010778395</v>
      </c>
      <c r="H195" s="5">
        <f t="shared" si="5"/>
        <v>8.3572664554259646</v>
      </c>
      <c r="I195" s="5"/>
      <c r="J195" s="5"/>
    </row>
    <row r="196" spans="1:10" x14ac:dyDescent="0.7">
      <c r="A196" s="2">
        <v>32932</v>
      </c>
      <c r="B196" s="4">
        <v>149.07</v>
      </c>
      <c r="C196" s="4">
        <v>331.89</v>
      </c>
      <c r="D196" s="4">
        <v>34592</v>
      </c>
      <c r="E196" s="4"/>
      <c r="F196" s="4"/>
      <c r="G196" s="5">
        <f t="shared" si="6"/>
        <v>1.714767327652571</v>
      </c>
      <c r="H196" s="5">
        <f t="shared" ref="H196:H259" si="7">D196/D$3</f>
        <v>7.7736578350075289</v>
      </c>
      <c r="I196" s="5"/>
      <c r="J196" s="5"/>
    </row>
    <row r="197" spans="1:10" x14ac:dyDescent="0.7">
      <c r="A197" s="2">
        <v>32963</v>
      </c>
      <c r="B197" s="4">
        <v>158.44999999999999</v>
      </c>
      <c r="C197" s="4">
        <v>339.94</v>
      </c>
      <c r="D197" s="4">
        <v>29980</v>
      </c>
      <c r="E197" s="4"/>
      <c r="F197" s="4"/>
      <c r="G197" s="5">
        <f t="shared" si="6"/>
        <v>1.8668752371069803</v>
      </c>
      <c r="H197" s="5">
        <f t="shared" si="7"/>
        <v>6.7372300501134861</v>
      </c>
      <c r="I197" s="5"/>
      <c r="J197" s="5"/>
    </row>
    <row r="198" spans="1:10" x14ac:dyDescent="0.7">
      <c r="A198" s="2">
        <v>32993</v>
      </c>
      <c r="B198" s="4">
        <v>158.96</v>
      </c>
      <c r="C198" s="4">
        <v>330.8</v>
      </c>
      <c r="D198" s="4">
        <v>29585</v>
      </c>
      <c r="E198" s="4"/>
      <c r="F198" s="4"/>
      <c r="G198" s="5">
        <f t="shared" si="6"/>
        <v>1.8225276947417035</v>
      </c>
      <c r="H198" s="5">
        <f t="shared" si="7"/>
        <v>6.648464010427201</v>
      </c>
      <c r="I198" s="5"/>
      <c r="J198" s="5"/>
    </row>
    <row r="199" spans="1:10" x14ac:dyDescent="0.7">
      <c r="A199" s="2">
        <v>33024</v>
      </c>
      <c r="B199" s="4">
        <v>152.16999999999999</v>
      </c>
      <c r="C199" s="4">
        <v>361.23</v>
      </c>
      <c r="D199" s="4">
        <v>33131</v>
      </c>
      <c r="E199" s="4"/>
      <c r="F199" s="4"/>
      <c r="G199" s="5">
        <f t="shared" si="6"/>
        <v>1.9051695569937606</v>
      </c>
      <c r="H199" s="5">
        <f t="shared" si="7"/>
        <v>7.4453358502438265</v>
      </c>
      <c r="I199" s="5"/>
      <c r="J199" s="5"/>
    </row>
    <row r="200" spans="1:10" x14ac:dyDescent="0.7">
      <c r="A200" s="2">
        <v>33054</v>
      </c>
      <c r="B200" s="4">
        <v>152.19</v>
      </c>
      <c r="C200" s="4">
        <v>358.02</v>
      </c>
      <c r="D200" s="4">
        <v>31940</v>
      </c>
      <c r="E200" s="4"/>
      <c r="F200" s="4"/>
      <c r="G200" s="5">
        <f t="shared" si="6"/>
        <v>1.8884878140169665</v>
      </c>
      <c r="H200" s="5">
        <f t="shared" si="7"/>
        <v>7.1776893862783435</v>
      </c>
      <c r="I200" s="5"/>
      <c r="J200" s="5"/>
    </row>
    <row r="201" spans="1:10" x14ac:dyDescent="0.7">
      <c r="A201" s="2">
        <v>33085</v>
      </c>
      <c r="B201" s="4">
        <v>145.63999999999999</v>
      </c>
      <c r="C201" s="4">
        <v>356.15</v>
      </c>
      <c r="D201" s="4">
        <v>31036</v>
      </c>
      <c r="E201" s="4"/>
      <c r="F201" s="4"/>
      <c r="G201" s="5">
        <f t="shared" si="6"/>
        <v>1.7977711239394487</v>
      </c>
      <c r="H201" s="5">
        <f t="shared" si="7"/>
        <v>6.9745387536798589</v>
      </c>
      <c r="I201" s="5"/>
      <c r="J201" s="5"/>
    </row>
    <row r="202" spans="1:10" x14ac:dyDescent="0.7">
      <c r="A202" s="2">
        <v>33116</v>
      </c>
      <c r="B202" s="4">
        <v>143.76</v>
      </c>
      <c r="C202" s="4">
        <v>322.56</v>
      </c>
      <c r="D202" s="4">
        <v>25978</v>
      </c>
      <c r="E202" s="4"/>
      <c r="F202" s="4"/>
      <c r="G202" s="5">
        <f t="shared" si="6"/>
        <v>1.6071978990842886</v>
      </c>
      <c r="H202" s="5">
        <f t="shared" si="7"/>
        <v>5.8378839973932006</v>
      </c>
      <c r="I202" s="5"/>
      <c r="J202" s="5"/>
    </row>
    <row r="203" spans="1:10" x14ac:dyDescent="0.7">
      <c r="A203" s="2">
        <v>33146</v>
      </c>
      <c r="B203" s="4">
        <v>138.49</v>
      </c>
      <c r="C203" s="4">
        <v>306.05</v>
      </c>
      <c r="D203" s="4">
        <v>20984</v>
      </c>
      <c r="E203" s="4"/>
      <c r="F203" s="4"/>
      <c r="G203" s="5">
        <f t="shared" si="6"/>
        <v>1.4690330974856152</v>
      </c>
      <c r="H203" s="5">
        <f t="shared" si="7"/>
        <v>4.7156115867772312</v>
      </c>
      <c r="I203" s="5"/>
      <c r="J203" s="5"/>
    </row>
    <row r="204" spans="1:10" x14ac:dyDescent="0.7">
      <c r="A204" s="2">
        <v>33177</v>
      </c>
      <c r="B204" s="4">
        <v>130.04</v>
      </c>
      <c r="C204" s="4">
        <v>304</v>
      </c>
      <c r="D204" s="4">
        <v>25194</v>
      </c>
      <c r="E204" s="4"/>
      <c r="F204" s="4"/>
      <c r="G204" s="5">
        <f t="shared" si="6"/>
        <v>1.3701601300411594</v>
      </c>
      <c r="H204" s="5">
        <f t="shared" si="7"/>
        <v>5.6617002629272575</v>
      </c>
      <c r="I204" s="5"/>
      <c r="J204" s="5"/>
    </row>
    <row r="205" spans="1:10" x14ac:dyDescent="0.7">
      <c r="A205" s="2">
        <v>33207</v>
      </c>
      <c r="B205" s="4">
        <v>132.54</v>
      </c>
      <c r="C205" s="4">
        <v>322.22000000000003</v>
      </c>
      <c r="D205" s="4">
        <v>22455</v>
      </c>
      <c r="E205" s="4"/>
      <c r="F205" s="4"/>
      <c r="G205" s="5">
        <f t="shared" si="6"/>
        <v>1.4801994587667575</v>
      </c>
      <c r="H205" s="5">
        <f t="shared" si="7"/>
        <v>5.0461808130519792</v>
      </c>
      <c r="I205" s="5"/>
      <c r="J205" s="5"/>
    </row>
    <row r="206" spans="1:10" x14ac:dyDescent="0.7">
      <c r="A206" s="3">
        <v>33238</v>
      </c>
      <c r="B206" s="4">
        <v>135.44</v>
      </c>
      <c r="C206" s="4">
        <v>330.22</v>
      </c>
      <c r="D206" s="4">
        <v>23849</v>
      </c>
      <c r="E206" s="4"/>
      <c r="F206" s="4"/>
      <c r="G206" s="5">
        <f t="shared" si="6"/>
        <v>1.5501406306050176</v>
      </c>
      <c r="H206" s="5">
        <f t="shared" si="7"/>
        <v>5.3594462796916789</v>
      </c>
      <c r="I206" s="5"/>
      <c r="J206" s="5"/>
    </row>
    <row r="207" spans="1:10" x14ac:dyDescent="0.7">
      <c r="A207" s="2">
        <v>33269</v>
      </c>
      <c r="B207" s="4">
        <v>131.29</v>
      </c>
      <c r="C207" s="4">
        <v>343.93</v>
      </c>
      <c r="D207" s="4">
        <v>23293</v>
      </c>
      <c r="E207" s="4"/>
      <c r="F207" s="4"/>
      <c r="G207" s="5">
        <f t="shared" si="6"/>
        <v>1.565029360705426</v>
      </c>
      <c r="H207" s="5">
        <f t="shared" si="7"/>
        <v>5.2344996516775666</v>
      </c>
      <c r="I207" s="5"/>
      <c r="J207" s="5"/>
    </row>
    <row r="208" spans="1:10" x14ac:dyDescent="0.7">
      <c r="A208" s="2">
        <v>33297</v>
      </c>
      <c r="B208" s="4">
        <v>132.86000000000001</v>
      </c>
      <c r="C208" s="4">
        <v>367.07</v>
      </c>
      <c r="D208" s="4">
        <v>26409</v>
      </c>
      <c r="E208" s="4"/>
      <c r="F208" s="4"/>
      <c r="G208" s="5">
        <f t="shared" si="6"/>
        <v>1.6903005057957607</v>
      </c>
      <c r="H208" s="5">
        <f t="shared" si="7"/>
        <v>5.9347401065192482</v>
      </c>
      <c r="I208" s="5"/>
      <c r="J208" s="5"/>
    </row>
    <row r="209" spans="1:10" x14ac:dyDescent="0.7">
      <c r="A209" s="2">
        <v>33328</v>
      </c>
      <c r="B209" s="4">
        <v>141.13</v>
      </c>
      <c r="C209" s="4">
        <v>375.22</v>
      </c>
      <c r="D209" s="4">
        <v>26292</v>
      </c>
      <c r="E209" s="4"/>
      <c r="F209" s="4"/>
      <c r="G209" s="5">
        <f t="shared" si="6"/>
        <v>1.8353804531824069</v>
      </c>
      <c r="H209" s="5">
        <f t="shared" si="7"/>
        <v>5.9084473808400197</v>
      </c>
      <c r="I209" s="5"/>
      <c r="J209" s="5"/>
    </row>
    <row r="210" spans="1:10" x14ac:dyDescent="0.7">
      <c r="A210" s="2">
        <v>33358</v>
      </c>
      <c r="B210" s="4">
        <v>136.24</v>
      </c>
      <c r="C210" s="4">
        <v>375.34</v>
      </c>
      <c r="D210" s="4">
        <v>26111</v>
      </c>
      <c r="E210" s="4"/>
      <c r="F210" s="4"/>
      <c r="G210" s="5">
        <f t="shared" si="6"/>
        <v>1.772353168996649</v>
      </c>
      <c r="H210" s="5">
        <f t="shared" si="7"/>
        <v>5.8677723094901015</v>
      </c>
      <c r="I210" s="5"/>
      <c r="J210" s="5"/>
    </row>
    <row r="211" spans="1:10" x14ac:dyDescent="0.7">
      <c r="A211" s="2">
        <v>33389</v>
      </c>
      <c r="B211" s="4">
        <v>138.41999999999999</v>
      </c>
      <c r="C211" s="4">
        <v>389.83</v>
      </c>
      <c r="D211" s="4">
        <v>25790</v>
      </c>
      <c r="E211" s="4"/>
      <c r="F211" s="4"/>
      <c r="G211" s="5">
        <f t="shared" si="6"/>
        <v>1.8702294193393909</v>
      </c>
      <c r="H211" s="5">
        <f t="shared" si="7"/>
        <v>5.7956358569855508</v>
      </c>
      <c r="I211" s="5"/>
      <c r="J211" s="5"/>
    </row>
    <row r="212" spans="1:10" x14ac:dyDescent="0.7">
      <c r="A212" s="2">
        <v>33419</v>
      </c>
      <c r="B212" s="4">
        <v>137.47</v>
      </c>
      <c r="C212" s="4">
        <v>371.16</v>
      </c>
      <c r="D212" s="4">
        <v>23291</v>
      </c>
      <c r="E212" s="4"/>
      <c r="F212" s="4"/>
      <c r="G212" s="5">
        <f t="shared" si="6"/>
        <v>1.7684381702788206</v>
      </c>
      <c r="H212" s="5">
        <f t="shared" si="7"/>
        <v>5.2340502033753573</v>
      </c>
      <c r="I212" s="5"/>
      <c r="J212" s="5"/>
    </row>
    <row r="213" spans="1:10" x14ac:dyDescent="0.7">
      <c r="A213" s="2">
        <v>33450</v>
      </c>
      <c r="B213" s="4">
        <v>137.37</v>
      </c>
      <c r="C213" s="4">
        <v>387.81</v>
      </c>
      <c r="D213" s="4">
        <v>24121</v>
      </c>
      <c r="E213" s="4"/>
      <c r="F213" s="4"/>
      <c r="G213" s="5">
        <f t="shared" si="6"/>
        <v>1.8464250491320098</v>
      </c>
      <c r="H213" s="5">
        <f t="shared" si="7"/>
        <v>5.4205712487921085</v>
      </c>
      <c r="I213" s="5"/>
      <c r="J213" s="5"/>
    </row>
    <row r="214" spans="1:10" x14ac:dyDescent="0.7">
      <c r="A214" s="2">
        <v>33481</v>
      </c>
      <c r="B214" s="4">
        <v>136.85</v>
      </c>
      <c r="C214" s="4">
        <v>395.43</v>
      </c>
      <c r="D214" s="4">
        <v>22336</v>
      </c>
      <c r="E214" s="4"/>
      <c r="F214" s="4"/>
      <c r="G214" s="5">
        <f t="shared" si="6"/>
        <v>1.8755782939106984</v>
      </c>
      <c r="H214" s="5">
        <f t="shared" si="7"/>
        <v>5.0194386390705414</v>
      </c>
      <c r="I214" s="5"/>
      <c r="J214" s="5"/>
    </row>
    <row r="215" spans="1:10" x14ac:dyDescent="0.7">
      <c r="A215" s="2">
        <v>33511</v>
      </c>
      <c r="B215" s="4">
        <v>133.11000000000001</v>
      </c>
      <c r="C215" s="4">
        <v>387.86</v>
      </c>
      <c r="D215" s="4">
        <v>23916</v>
      </c>
      <c r="E215" s="4"/>
      <c r="F215" s="4"/>
      <c r="G215" s="5">
        <f t="shared" si="6"/>
        <v>1.7893959829897179</v>
      </c>
      <c r="H215" s="5">
        <f t="shared" si="7"/>
        <v>5.3745027978156816</v>
      </c>
      <c r="I215" s="5"/>
      <c r="J215" s="5"/>
    </row>
    <row r="216" spans="1:10" x14ac:dyDescent="0.7">
      <c r="A216" s="2">
        <v>33542</v>
      </c>
      <c r="B216" s="4">
        <v>130.76</v>
      </c>
      <c r="C216" s="4">
        <v>392.45</v>
      </c>
      <c r="D216" s="4">
        <v>25222</v>
      </c>
      <c r="E216" s="4"/>
      <c r="F216" s="4"/>
      <c r="G216" s="5">
        <f t="shared" si="6"/>
        <v>1.7786071212706627</v>
      </c>
      <c r="H216" s="5">
        <f t="shared" si="7"/>
        <v>5.6679925391581838</v>
      </c>
      <c r="I216" s="5"/>
      <c r="J216" s="5"/>
    </row>
    <row r="217" spans="1:10" x14ac:dyDescent="0.7">
      <c r="A217" s="2">
        <v>33572</v>
      </c>
      <c r="B217" s="4">
        <v>129.9</v>
      </c>
      <c r="C217" s="4">
        <v>375.22</v>
      </c>
      <c r="D217" s="4">
        <v>22687</v>
      </c>
      <c r="E217" s="4"/>
      <c r="F217" s="4"/>
      <c r="G217" s="5">
        <f t="shared" si="6"/>
        <v>1.6893355124239686</v>
      </c>
      <c r="H217" s="5">
        <f t="shared" si="7"/>
        <v>5.0983168161082277</v>
      </c>
      <c r="I217" s="5"/>
      <c r="J217" s="5"/>
    </row>
    <row r="218" spans="1:10" x14ac:dyDescent="0.7">
      <c r="A218" s="2">
        <v>33603</v>
      </c>
      <c r="B218" s="4">
        <v>124.85</v>
      </c>
      <c r="C218" s="4">
        <v>417.09</v>
      </c>
      <c r="D218" s="4">
        <v>22984</v>
      </c>
      <c r="E218" s="4"/>
      <c r="F218" s="4"/>
      <c r="G218" s="5">
        <f t="shared" si="6"/>
        <v>1.8048416546569319</v>
      </c>
      <c r="H218" s="5">
        <f t="shared" si="7"/>
        <v>5.1650598889862698</v>
      </c>
      <c r="I218" s="5"/>
      <c r="J218" s="5"/>
    </row>
    <row r="219" spans="1:10" x14ac:dyDescent="0.7">
      <c r="A219" s="2">
        <v>33634</v>
      </c>
      <c r="B219" s="4">
        <v>125.89</v>
      </c>
      <c r="C219" s="4">
        <v>408.78</v>
      </c>
      <c r="D219" s="4">
        <v>22023</v>
      </c>
      <c r="E219" s="4"/>
      <c r="F219" s="4"/>
      <c r="G219" s="5">
        <f t="shared" si="6"/>
        <v>1.7836172108066184</v>
      </c>
      <c r="H219" s="5">
        <f t="shared" si="7"/>
        <v>4.949099979774827</v>
      </c>
      <c r="I219" s="5"/>
      <c r="J219" s="5"/>
    </row>
    <row r="220" spans="1:10" x14ac:dyDescent="0.7">
      <c r="A220" s="2">
        <v>33663</v>
      </c>
      <c r="B220" s="4">
        <v>129.59</v>
      </c>
      <c r="C220" s="4">
        <v>412.7</v>
      </c>
      <c r="D220" s="4">
        <v>21339</v>
      </c>
      <c r="E220" s="4"/>
      <c r="F220" s="4"/>
      <c r="G220" s="5">
        <f t="shared" si="6"/>
        <v>1.8536457520083491</v>
      </c>
      <c r="H220" s="5">
        <f t="shared" si="7"/>
        <v>4.7953886604193361</v>
      </c>
      <c r="I220" s="5"/>
      <c r="J220" s="5"/>
    </row>
    <row r="221" spans="1:10" x14ac:dyDescent="0.7">
      <c r="A221" s="2">
        <v>33694</v>
      </c>
      <c r="B221" s="4">
        <v>132.74</v>
      </c>
      <c r="C221" s="4">
        <v>403.69</v>
      </c>
      <c r="D221" s="4">
        <v>19346</v>
      </c>
      <c r="E221" s="4"/>
      <c r="F221" s="4"/>
      <c r="G221" s="5">
        <f t="shared" si="6"/>
        <v>1.8572509374660267</v>
      </c>
      <c r="H221" s="5">
        <f t="shared" si="7"/>
        <v>4.3475134272680291</v>
      </c>
      <c r="I221" s="5"/>
      <c r="J221" s="5"/>
    </row>
    <row r="222" spans="1:10" x14ac:dyDescent="0.7">
      <c r="A222" s="2">
        <v>33724</v>
      </c>
      <c r="B222" s="4">
        <v>133.13999999999999</v>
      </c>
      <c r="C222" s="4">
        <v>414.95</v>
      </c>
      <c r="D222" s="4">
        <v>17391</v>
      </c>
      <c r="E222" s="4"/>
      <c r="F222" s="4"/>
      <c r="G222" s="5">
        <f t="shared" si="6"/>
        <v>1.9148074257817305</v>
      </c>
      <c r="H222" s="5">
        <f t="shared" si="7"/>
        <v>3.9081777118586936</v>
      </c>
      <c r="I222" s="5"/>
      <c r="J222" s="5"/>
    </row>
    <row r="223" spans="1:10" x14ac:dyDescent="0.7">
      <c r="A223" s="2">
        <v>33755</v>
      </c>
      <c r="B223" s="4">
        <v>127.69</v>
      </c>
      <c r="C223" s="4">
        <v>415.35</v>
      </c>
      <c r="D223" s="4">
        <v>18348</v>
      </c>
      <c r="E223" s="4"/>
      <c r="F223" s="4"/>
      <c r="G223" s="5">
        <f t="shared" si="6"/>
        <v>1.8381962816731579</v>
      </c>
      <c r="H223" s="5">
        <f t="shared" si="7"/>
        <v>4.1232387244657183</v>
      </c>
      <c r="I223" s="5"/>
      <c r="J223" s="5"/>
    </row>
    <row r="224" spans="1:10" x14ac:dyDescent="0.7">
      <c r="A224" s="2">
        <v>33785</v>
      </c>
      <c r="B224" s="4">
        <v>125.6</v>
      </c>
      <c r="C224" s="4">
        <v>408.14</v>
      </c>
      <c r="D224" s="4">
        <v>15952</v>
      </c>
      <c r="E224" s="4"/>
      <c r="F224" s="4"/>
      <c r="G224" s="5">
        <f t="shared" si="6"/>
        <v>1.7767224135402633</v>
      </c>
      <c r="H224" s="5">
        <f t="shared" si="7"/>
        <v>3.5847996584192905</v>
      </c>
      <c r="I224" s="5"/>
      <c r="J224" s="5"/>
    </row>
    <row r="225" spans="1:10" x14ac:dyDescent="0.7">
      <c r="A225" s="2">
        <v>33816</v>
      </c>
      <c r="B225" s="4">
        <v>127.09</v>
      </c>
      <c r="C225" s="4">
        <v>424.21</v>
      </c>
      <c r="D225" s="4">
        <v>15910</v>
      </c>
      <c r="E225" s="4"/>
      <c r="F225" s="4"/>
      <c r="G225" s="5">
        <f t="shared" si="6"/>
        <v>1.8685858819683363</v>
      </c>
      <c r="H225" s="5">
        <f t="shared" si="7"/>
        <v>3.575361244072901</v>
      </c>
      <c r="I225" s="5"/>
      <c r="J225" s="5"/>
    </row>
    <row r="226" spans="1:10" x14ac:dyDescent="0.7">
      <c r="A226" s="2">
        <v>33847</v>
      </c>
      <c r="B226" s="4">
        <v>123.09</v>
      </c>
      <c r="C226" s="4">
        <v>414.03</v>
      </c>
      <c r="D226" s="4">
        <v>18061</v>
      </c>
      <c r="E226" s="4"/>
      <c r="F226" s="4"/>
      <c r="G226" s="5">
        <f t="shared" si="6"/>
        <v>1.7663443105237222</v>
      </c>
      <c r="H226" s="5">
        <f t="shared" si="7"/>
        <v>4.0587428930987217</v>
      </c>
      <c r="I226" s="5"/>
      <c r="J226" s="5"/>
    </row>
    <row r="227" spans="1:10" x14ac:dyDescent="0.7">
      <c r="A227" s="2">
        <v>33877</v>
      </c>
      <c r="B227" s="4">
        <v>119.86</v>
      </c>
      <c r="C227" s="4">
        <v>417.8</v>
      </c>
      <c r="D227" s="4">
        <v>17399</v>
      </c>
      <c r="E227" s="4"/>
      <c r="F227" s="4"/>
      <c r="G227" s="5">
        <f t="shared" si="6"/>
        <v>1.7356553467712674</v>
      </c>
      <c r="H227" s="5">
        <f t="shared" si="7"/>
        <v>3.9099755050675298</v>
      </c>
      <c r="I227" s="5"/>
      <c r="J227" s="5"/>
    </row>
    <row r="228" spans="1:10" x14ac:dyDescent="0.7">
      <c r="A228" s="2">
        <v>33908</v>
      </c>
      <c r="B228" s="4">
        <v>123.39</v>
      </c>
      <c r="C228" s="4">
        <v>418.68</v>
      </c>
      <c r="D228" s="4">
        <v>16767</v>
      </c>
      <c r="E228" s="4"/>
      <c r="F228" s="4"/>
      <c r="G228" s="5">
        <f t="shared" si="6"/>
        <v>1.7905356041784364</v>
      </c>
      <c r="H228" s="5">
        <f t="shared" si="7"/>
        <v>3.7679498415694739</v>
      </c>
      <c r="I228" s="5"/>
      <c r="J228" s="5"/>
    </row>
    <row r="229" spans="1:10" x14ac:dyDescent="0.7">
      <c r="A229" s="2">
        <v>33938</v>
      </c>
      <c r="B229" s="4">
        <v>124.54</v>
      </c>
      <c r="C229" s="4">
        <v>431.35</v>
      </c>
      <c r="D229" s="4">
        <v>17684</v>
      </c>
      <c r="E229" s="4"/>
      <c r="F229" s="4"/>
      <c r="G229" s="5">
        <f t="shared" si="6"/>
        <v>1.8619132617214413</v>
      </c>
      <c r="H229" s="5">
        <f t="shared" si="7"/>
        <v>3.9740218881323179</v>
      </c>
      <c r="I229" s="5"/>
      <c r="J229" s="5"/>
    </row>
    <row r="230" spans="1:10" x14ac:dyDescent="0.7">
      <c r="A230" s="2">
        <v>33969</v>
      </c>
      <c r="B230" s="4">
        <v>124.85</v>
      </c>
      <c r="C230" s="4">
        <v>435.71</v>
      </c>
      <c r="D230" s="4">
        <v>16925</v>
      </c>
      <c r="E230" s="4"/>
      <c r="F230" s="4"/>
      <c r="G230" s="5">
        <f t="shared" si="6"/>
        <v>1.8854145564520173</v>
      </c>
      <c r="H230" s="5">
        <f t="shared" si="7"/>
        <v>3.8034562574439876</v>
      </c>
      <c r="I230" s="5"/>
      <c r="J230" s="5"/>
    </row>
    <row r="231" spans="1:10" x14ac:dyDescent="0.7">
      <c r="A231" s="2">
        <v>34000</v>
      </c>
      <c r="B231" s="4">
        <v>124.74</v>
      </c>
      <c r="C231" s="4">
        <v>438.78</v>
      </c>
      <c r="D231" s="4">
        <v>17024</v>
      </c>
      <c r="E231" s="4"/>
      <c r="F231" s="4"/>
      <c r="G231" s="5">
        <f t="shared" si="6"/>
        <v>1.897026269962204</v>
      </c>
      <c r="H231" s="5">
        <f t="shared" si="7"/>
        <v>3.8257039484033353</v>
      </c>
      <c r="I231" s="5"/>
      <c r="J231" s="5"/>
    </row>
    <row r="232" spans="1:10" x14ac:dyDescent="0.7">
      <c r="A232" s="2">
        <v>34028</v>
      </c>
      <c r="B232" s="4">
        <v>118.14</v>
      </c>
      <c r="C232" s="4">
        <v>443.38</v>
      </c>
      <c r="D232" s="4">
        <v>16953</v>
      </c>
      <c r="E232" s="4"/>
      <c r="F232" s="4"/>
      <c r="G232" s="5">
        <f t="shared" si="6"/>
        <v>1.8154899413992736</v>
      </c>
      <c r="H232" s="5">
        <f t="shared" si="7"/>
        <v>3.8097485336749144</v>
      </c>
      <c r="I232" s="5"/>
      <c r="J232" s="5"/>
    </row>
    <row r="233" spans="1:10" x14ac:dyDescent="0.7">
      <c r="A233" s="2">
        <v>34059</v>
      </c>
      <c r="B233" s="4">
        <v>114.69</v>
      </c>
      <c r="C233" s="4">
        <v>451.67</v>
      </c>
      <c r="D233" s="4">
        <v>18591</v>
      </c>
      <c r="E233" s="4"/>
      <c r="F233" s="4"/>
      <c r="G233" s="5">
        <f t="shared" si="6"/>
        <v>1.795426288686587</v>
      </c>
      <c r="H233" s="5">
        <f t="shared" si="7"/>
        <v>4.1778466931841169</v>
      </c>
      <c r="I233" s="5"/>
      <c r="J233" s="5"/>
    </row>
    <row r="234" spans="1:10" x14ac:dyDescent="0.7">
      <c r="A234" s="2">
        <v>34089</v>
      </c>
      <c r="B234" s="4">
        <v>111.14</v>
      </c>
      <c r="C234" s="4">
        <v>440.19</v>
      </c>
      <c r="D234" s="4">
        <v>20919</v>
      </c>
      <c r="E234" s="4"/>
      <c r="F234" s="4"/>
      <c r="G234" s="5">
        <f t="shared" si="6"/>
        <v>1.6956309935663216</v>
      </c>
      <c r="H234" s="5">
        <f t="shared" si="7"/>
        <v>4.7010045169554378</v>
      </c>
      <c r="I234" s="5"/>
      <c r="J234" s="5"/>
    </row>
    <row r="235" spans="1:10" x14ac:dyDescent="0.7">
      <c r="A235" s="2">
        <v>34120</v>
      </c>
      <c r="B235" s="4">
        <v>107.04</v>
      </c>
      <c r="C235" s="4">
        <v>450.19</v>
      </c>
      <c r="D235" s="4">
        <v>20552</v>
      </c>
      <c r="E235" s="4"/>
      <c r="F235" s="4"/>
      <c r="G235" s="5">
        <f t="shared" si="6"/>
        <v>1.6701778732172317</v>
      </c>
      <c r="H235" s="5">
        <f t="shared" si="7"/>
        <v>4.618530753500079</v>
      </c>
      <c r="I235" s="5"/>
      <c r="J235" s="5"/>
    </row>
    <row r="236" spans="1:10" x14ac:dyDescent="0.7">
      <c r="A236" s="2">
        <v>34150</v>
      </c>
      <c r="B236" s="4">
        <v>107.19</v>
      </c>
      <c r="C236" s="4">
        <v>450.53</v>
      </c>
      <c r="D236" s="4">
        <v>19590</v>
      </c>
      <c r="E236" s="4"/>
      <c r="F236" s="4"/>
      <c r="G236" s="5">
        <f t="shared" si="6"/>
        <v>1.6737815163325274</v>
      </c>
      <c r="H236" s="5">
        <f t="shared" si="7"/>
        <v>4.4023461201375316</v>
      </c>
      <c r="I236" s="5"/>
      <c r="J236" s="5"/>
    </row>
    <row r="237" spans="1:10" x14ac:dyDescent="0.7">
      <c r="A237" s="2">
        <v>34181</v>
      </c>
      <c r="B237" s="4">
        <v>104.89</v>
      </c>
      <c r="C237" s="4">
        <v>448.13</v>
      </c>
      <c r="D237" s="4">
        <v>20380</v>
      </c>
      <c r="E237" s="4"/>
      <c r="F237" s="4"/>
      <c r="G237" s="5">
        <f t="shared" si="6"/>
        <v>1.6291417953993135</v>
      </c>
      <c r="H237" s="5">
        <f t="shared" si="7"/>
        <v>4.5798781995101017</v>
      </c>
      <c r="I237" s="5"/>
      <c r="J237" s="5"/>
    </row>
    <row r="238" spans="1:10" x14ac:dyDescent="0.7">
      <c r="A238" s="2">
        <v>34212</v>
      </c>
      <c r="B238" s="4">
        <v>103.79</v>
      </c>
      <c r="C238" s="4">
        <v>463.56</v>
      </c>
      <c r="D238" s="4">
        <v>21027</v>
      </c>
      <c r="E238" s="4"/>
      <c r="F238" s="4"/>
      <c r="G238" s="5">
        <f t="shared" si="6"/>
        <v>1.6675629894101494</v>
      </c>
      <c r="H238" s="5">
        <f t="shared" si="7"/>
        <v>4.7252747252747254</v>
      </c>
      <c r="I238" s="5"/>
      <c r="J238" s="5"/>
    </row>
    <row r="239" spans="1:10" x14ac:dyDescent="0.7">
      <c r="A239" s="2">
        <v>34242</v>
      </c>
      <c r="B239" s="4">
        <v>106.14</v>
      </c>
      <c r="C239" s="4">
        <v>458.93</v>
      </c>
      <c r="D239" s="4">
        <v>20106</v>
      </c>
      <c r="E239" s="4"/>
      <c r="F239" s="4"/>
      <c r="G239" s="5">
        <f t="shared" si="6"/>
        <v>1.6882871424492074</v>
      </c>
      <c r="H239" s="5">
        <f t="shared" si="7"/>
        <v>4.5183037821074636</v>
      </c>
      <c r="I239" s="5"/>
      <c r="J239" s="5"/>
    </row>
    <row r="240" spans="1:10" x14ac:dyDescent="0.7">
      <c r="A240" s="2">
        <v>34273</v>
      </c>
      <c r="B240" s="4">
        <v>108.61</v>
      </c>
      <c r="C240" s="4">
        <v>467.83</v>
      </c>
      <c r="D240" s="4">
        <v>19703</v>
      </c>
      <c r="E240" s="4"/>
      <c r="F240" s="4"/>
      <c r="G240" s="5">
        <f t="shared" si="6"/>
        <v>1.7610782891987555</v>
      </c>
      <c r="H240" s="5">
        <f t="shared" si="7"/>
        <v>4.4277399492123424</v>
      </c>
      <c r="I240" s="5"/>
      <c r="J240" s="5"/>
    </row>
    <row r="241" spans="1:10" x14ac:dyDescent="0.7">
      <c r="A241" s="2">
        <v>34303</v>
      </c>
      <c r="B241" s="4">
        <v>109.07</v>
      </c>
      <c r="C241" s="4">
        <v>461.79</v>
      </c>
      <c r="D241" s="4">
        <v>16407</v>
      </c>
      <c r="E241" s="4"/>
      <c r="F241" s="4"/>
      <c r="G241" s="5">
        <f t="shared" si="6"/>
        <v>1.7457040470464475</v>
      </c>
      <c r="H241" s="5">
        <f t="shared" si="7"/>
        <v>3.6870491471718467</v>
      </c>
      <c r="I241" s="5"/>
      <c r="J241" s="5"/>
    </row>
    <row r="242" spans="1:10" x14ac:dyDescent="0.7">
      <c r="A242" s="2">
        <v>34334</v>
      </c>
      <c r="B242" s="4">
        <v>111.84</v>
      </c>
      <c r="C242" s="4">
        <v>466.45</v>
      </c>
      <c r="D242" s="4">
        <v>17417</v>
      </c>
      <c r="E242" s="4"/>
      <c r="F242" s="4"/>
      <c r="G242" s="5">
        <f t="shared" si="6"/>
        <v>1.8081024610554304</v>
      </c>
      <c r="H242" s="5">
        <f t="shared" si="7"/>
        <v>3.9140205397874115</v>
      </c>
      <c r="I242" s="5"/>
      <c r="J242" s="5"/>
    </row>
    <row r="243" spans="1:10" x14ac:dyDescent="0.7">
      <c r="A243" s="2">
        <v>34365</v>
      </c>
      <c r="B243" s="4">
        <v>108.49</v>
      </c>
      <c r="C243" s="4">
        <v>481.61</v>
      </c>
      <c r="D243" s="4">
        <v>20229</v>
      </c>
      <c r="E243" s="4"/>
      <c r="F243" s="4"/>
      <c r="G243" s="5">
        <f t="shared" si="6"/>
        <v>1.8109480272936656</v>
      </c>
      <c r="H243" s="5">
        <f t="shared" si="7"/>
        <v>4.545944852693319</v>
      </c>
      <c r="I243" s="5"/>
      <c r="J243" s="5"/>
    </row>
    <row r="244" spans="1:10" x14ac:dyDescent="0.7">
      <c r="A244" s="2">
        <v>34393</v>
      </c>
      <c r="B244" s="4">
        <v>104.59</v>
      </c>
      <c r="C244" s="4">
        <v>467.14</v>
      </c>
      <c r="D244" s="4">
        <v>19997</v>
      </c>
      <c r="E244" s="4"/>
      <c r="F244" s="4"/>
      <c r="G244" s="5">
        <f t="shared" si="6"/>
        <v>1.6933939385854306</v>
      </c>
      <c r="H244" s="5">
        <f t="shared" si="7"/>
        <v>4.4938088496370705</v>
      </c>
      <c r="I244" s="5"/>
      <c r="J244" s="5"/>
    </row>
    <row r="245" spans="1:10" x14ac:dyDescent="0.7">
      <c r="A245" s="2">
        <v>34424</v>
      </c>
      <c r="B245" s="4">
        <v>102.74</v>
      </c>
      <c r="C245" s="4">
        <v>445.77</v>
      </c>
      <c r="D245" s="4">
        <v>19112</v>
      </c>
      <c r="E245" s="4"/>
      <c r="F245" s="4"/>
      <c r="G245" s="5">
        <f t="shared" si="6"/>
        <v>1.5873444589733097</v>
      </c>
      <c r="H245" s="5">
        <f t="shared" si="7"/>
        <v>4.2949279759095713</v>
      </c>
      <c r="I245" s="5"/>
      <c r="J245" s="5"/>
    </row>
    <row r="246" spans="1:10" x14ac:dyDescent="0.7">
      <c r="A246" s="2">
        <v>34454</v>
      </c>
      <c r="B246" s="4">
        <v>101.69</v>
      </c>
      <c r="C246" s="4">
        <v>450.91</v>
      </c>
      <c r="D246" s="4">
        <v>19725</v>
      </c>
      <c r="E246" s="4"/>
      <c r="F246" s="4"/>
      <c r="G246" s="5">
        <f t="shared" si="6"/>
        <v>1.5892378350144851</v>
      </c>
      <c r="H246" s="5">
        <f t="shared" si="7"/>
        <v>4.4326838805366418</v>
      </c>
      <c r="I246" s="5"/>
      <c r="J246" s="5"/>
    </row>
    <row r="247" spans="1:10" x14ac:dyDescent="0.7">
      <c r="A247" s="2">
        <v>34485</v>
      </c>
      <c r="B247" s="4">
        <v>104.74</v>
      </c>
      <c r="C247" s="4">
        <v>456.5</v>
      </c>
      <c r="D247" s="4">
        <v>20974</v>
      </c>
      <c r="E247" s="4"/>
      <c r="F247" s="4"/>
      <c r="G247" s="5">
        <f t="shared" si="6"/>
        <v>1.6571969790510637</v>
      </c>
      <c r="H247" s="5">
        <f t="shared" si="7"/>
        <v>4.7133643452661858</v>
      </c>
      <c r="I247" s="5"/>
      <c r="J247" s="5"/>
    </row>
    <row r="248" spans="1:10" x14ac:dyDescent="0.7">
      <c r="A248" s="2">
        <v>34515</v>
      </c>
      <c r="B248" s="4">
        <v>98.43</v>
      </c>
      <c r="C248" s="4">
        <v>444.27</v>
      </c>
      <c r="D248" s="4">
        <v>20644</v>
      </c>
      <c r="E248" s="4"/>
      <c r="F248" s="4"/>
      <c r="G248" s="5">
        <f t="shared" si="6"/>
        <v>1.5156371941986067</v>
      </c>
      <c r="H248" s="5">
        <f t="shared" si="7"/>
        <v>4.6392053754016951</v>
      </c>
      <c r="I248" s="5"/>
      <c r="J248" s="5"/>
    </row>
    <row r="249" spans="1:10" x14ac:dyDescent="0.7">
      <c r="A249" s="2">
        <v>34546</v>
      </c>
      <c r="B249" s="4">
        <v>100.14</v>
      </c>
      <c r="C249" s="4">
        <v>458.26</v>
      </c>
      <c r="D249" s="4">
        <v>20449</v>
      </c>
      <c r="E249" s="4"/>
      <c r="F249" s="4"/>
      <c r="G249" s="5">
        <f t="shared" si="6"/>
        <v>1.5905243391869597</v>
      </c>
      <c r="H249" s="5">
        <f t="shared" si="7"/>
        <v>4.5953841659363137</v>
      </c>
      <c r="I249" s="5"/>
      <c r="J249" s="5"/>
    </row>
    <row r="250" spans="1:10" x14ac:dyDescent="0.7">
      <c r="A250" s="2">
        <v>34577</v>
      </c>
      <c r="B250" s="4">
        <v>100.19</v>
      </c>
      <c r="C250" s="4">
        <v>475.49</v>
      </c>
      <c r="D250" s="4">
        <v>20629</v>
      </c>
      <c r="E250" s="4"/>
      <c r="F250" s="4"/>
      <c r="G250" s="5">
        <f t="shared" si="6"/>
        <v>1.6511500645796087</v>
      </c>
      <c r="H250" s="5">
        <f t="shared" si="7"/>
        <v>4.6358345131351273</v>
      </c>
      <c r="I250" s="5"/>
      <c r="J250" s="5"/>
    </row>
    <row r="251" spans="1:10" x14ac:dyDescent="0.7">
      <c r="A251" s="2">
        <v>34607</v>
      </c>
      <c r="B251" s="4">
        <v>99.36</v>
      </c>
      <c r="C251" s="4">
        <v>462.71</v>
      </c>
      <c r="D251" s="4">
        <v>19564</v>
      </c>
      <c r="E251" s="4"/>
      <c r="F251" s="4"/>
      <c r="G251" s="5">
        <f t="shared" si="6"/>
        <v>1.5934603074843579</v>
      </c>
      <c r="H251" s="5">
        <f t="shared" si="7"/>
        <v>4.3965032922088136</v>
      </c>
      <c r="I251" s="5"/>
      <c r="J251" s="5"/>
    </row>
    <row r="252" spans="1:10" x14ac:dyDescent="0.7">
      <c r="A252" s="2">
        <v>34638</v>
      </c>
      <c r="B252" s="4">
        <v>96.97</v>
      </c>
      <c r="C252" s="4">
        <v>472.35</v>
      </c>
      <c r="D252" s="4">
        <v>19990</v>
      </c>
      <c r="E252" s="4"/>
      <c r="F252" s="4"/>
      <c r="G252" s="5">
        <f t="shared" si="6"/>
        <v>1.5875305694426161</v>
      </c>
      <c r="H252" s="5">
        <f t="shared" si="7"/>
        <v>4.4922357805793389</v>
      </c>
      <c r="I252" s="5"/>
      <c r="J252" s="5"/>
    </row>
    <row r="253" spans="1:10" x14ac:dyDescent="0.7">
      <c r="A253" s="2">
        <v>34668</v>
      </c>
      <c r="B253" s="4">
        <v>98.9</v>
      </c>
      <c r="C253" s="4">
        <v>453.69</v>
      </c>
      <c r="D253" s="4">
        <v>19076</v>
      </c>
      <c r="E253" s="4"/>
      <c r="F253" s="4"/>
      <c r="G253" s="5">
        <f t="shared" si="6"/>
        <v>1.5551643066176795</v>
      </c>
      <c r="H253" s="5">
        <f t="shared" si="7"/>
        <v>4.2868379064698088</v>
      </c>
      <c r="I253" s="5"/>
      <c r="J253" s="5"/>
    </row>
    <row r="254" spans="1:10" x14ac:dyDescent="0.7">
      <c r="A254" s="2">
        <v>34699</v>
      </c>
      <c r="B254" s="4">
        <v>99.76</v>
      </c>
      <c r="C254" s="4">
        <v>459.27</v>
      </c>
      <c r="D254" s="4">
        <v>19723</v>
      </c>
      <c r="E254" s="4"/>
      <c r="F254" s="4"/>
      <c r="G254" s="5">
        <f t="shared" si="6"/>
        <v>1.5879809923388599</v>
      </c>
      <c r="H254" s="5">
        <f t="shared" si="7"/>
        <v>4.4322344322344325</v>
      </c>
      <c r="I254" s="5"/>
      <c r="J254" s="5"/>
    </row>
    <row r="255" spans="1:10" x14ac:dyDescent="0.7">
      <c r="A255" s="2">
        <v>34730</v>
      </c>
      <c r="B255" s="4">
        <v>99.59</v>
      </c>
      <c r="C255" s="4">
        <v>470.42</v>
      </c>
      <c r="D255" s="4">
        <v>18650</v>
      </c>
      <c r="E255" s="4"/>
      <c r="F255" s="4"/>
      <c r="G255" s="5">
        <f t="shared" si="6"/>
        <v>1.6237616927272103</v>
      </c>
      <c r="H255" s="5">
        <f t="shared" si="7"/>
        <v>4.1911054180992835</v>
      </c>
      <c r="I255" s="5"/>
      <c r="J255" s="5"/>
    </row>
    <row r="256" spans="1:10" x14ac:dyDescent="0.7">
      <c r="A256" s="2">
        <v>34758</v>
      </c>
      <c r="B256" s="4">
        <v>96.68</v>
      </c>
      <c r="C256" s="4">
        <v>487.39</v>
      </c>
      <c r="D256" s="4">
        <v>17053</v>
      </c>
      <c r="E256" s="4"/>
      <c r="F256" s="4"/>
      <c r="G256" s="5">
        <f t="shared" si="6"/>
        <v>1.633179942357917</v>
      </c>
      <c r="H256" s="5">
        <f t="shared" si="7"/>
        <v>3.8322209487853662</v>
      </c>
      <c r="I256" s="5"/>
      <c r="J256" s="5"/>
    </row>
    <row r="257" spans="1:10" x14ac:dyDescent="0.7">
      <c r="A257" s="2">
        <v>34789</v>
      </c>
      <c r="B257" s="4">
        <v>86.59</v>
      </c>
      <c r="C257" s="4">
        <v>500.71</v>
      </c>
      <c r="D257" s="4">
        <v>16140</v>
      </c>
      <c r="E257" s="4"/>
      <c r="F257" s="4"/>
      <c r="G257" s="5">
        <f t="shared" si="6"/>
        <v>1.5027086495590123</v>
      </c>
      <c r="H257" s="5">
        <f t="shared" si="7"/>
        <v>3.6270477988269403</v>
      </c>
      <c r="I257" s="5"/>
      <c r="J257" s="5"/>
    </row>
    <row r="258" spans="1:10" x14ac:dyDescent="0.7">
      <c r="A258" s="2">
        <v>34819</v>
      </c>
      <c r="B258" s="4">
        <v>84.29</v>
      </c>
      <c r="C258" s="4">
        <v>514.71</v>
      </c>
      <c r="D258" s="4">
        <v>16807</v>
      </c>
      <c r="E258" s="4"/>
      <c r="F258" s="4"/>
      <c r="G258" s="5">
        <f t="shared" si="6"/>
        <v>1.5036939117358497</v>
      </c>
      <c r="H258" s="5">
        <f t="shared" si="7"/>
        <v>3.7769388076136545</v>
      </c>
      <c r="I258" s="5"/>
      <c r="J258" s="5"/>
    </row>
    <row r="259" spans="1:10" x14ac:dyDescent="0.7">
      <c r="A259" s="2">
        <v>34850</v>
      </c>
      <c r="B259" s="4">
        <v>84.56</v>
      </c>
      <c r="C259" s="4">
        <v>533.4</v>
      </c>
      <c r="D259" s="4">
        <v>15437</v>
      </c>
      <c r="E259" s="4"/>
      <c r="F259" s="4"/>
      <c r="G259" s="5">
        <f t="shared" ref="G259:G322" si="8">C259*$B259/C$3/$B$3</f>
        <v>1.5632871827407355</v>
      </c>
      <c r="H259" s="5">
        <f t="shared" si="7"/>
        <v>3.4690667206004631</v>
      </c>
      <c r="I259" s="5"/>
      <c r="J259" s="5"/>
    </row>
    <row r="260" spans="1:10" x14ac:dyDescent="0.7">
      <c r="A260" s="2">
        <v>34880</v>
      </c>
      <c r="B260" s="4">
        <v>84.64</v>
      </c>
      <c r="C260" s="4">
        <v>544.75</v>
      </c>
      <c r="D260" s="4">
        <v>14517</v>
      </c>
      <c r="E260" s="4"/>
      <c r="F260" s="4"/>
      <c r="G260" s="5">
        <f t="shared" si="8"/>
        <v>1.5980621857821828</v>
      </c>
      <c r="H260" s="5">
        <f t="shared" ref="H260:H323" si="9">D260/D$3</f>
        <v>3.2623205015843055</v>
      </c>
      <c r="I260" s="5"/>
      <c r="J260" s="5"/>
    </row>
    <row r="261" spans="1:10" x14ac:dyDescent="0.7">
      <c r="A261" s="2">
        <v>34911</v>
      </c>
      <c r="B261" s="4">
        <v>88.48</v>
      </c>
      <c r="C261" s="4">
        <v>562.05999999999995</v>
      </c>
      <c r="D261" s="4">
        <v>16678</v>
      </c>
      <c r="E261" s="4"/>
      <c r="F261" s="4"/>
      <c r="G261" s="5">
        <f t="shared" si="8"/>
        <v>1.7236479791160884</v>
      </c>
      <c r="H261" s="5">
        <f t="shared" si="9"/>
        <v>3.7479493921211717</v>
      </c>
      <c r="I261" s="5"/>
      <c r="J261" s="5"/>
    </row>
    <row r="262" spans="1:10" x14ac:dyDescent="0.7">
      <c r="A262" s="2">
        <v>34942</v>
      </c>
      <c r="B262" s="4">
        <v>97.47</v>
      </c>
      <c r="C262" s="4">
        <v>561.88</v>
      </c>
      <c r="D262" s="4">
        <v>18117</v>
      </c>
      <c r="E262" s="4"/>
      <c r="F262" s="4"/>
      <c r="G262" s="5">
        <f t="shared" si="8"/>
        <v>1.8981709444884327</v>
      </c>
      <c r="H262" s="5">
        <f t="shared" si="9"/>
        <v>4.0713274455605744</v>
      </c>
      <c r="I262" s="5"/>
      <c r="J262" s="5"/>
    </row>
    <row r="263" spans="1:10" x14ac:dyDescent="0.7">
      <c r="A263" s="2">
        <v>34972</v>
      </c>
      <c r="B263" s="4">
        <v>99.74</v>
      </c>
      <c r="C263" s="4">
        <v>584.41</v>
      </c>
      <c r="D263" s="4">
        <v>17913</v>
      </c>
      <c r="E263" s="4"/>
      <c r="F263" s="4"/>
      <c r="G263" s="5">
        <f t="shared" si="8"/>
        <v>2.0202624138554555</v>
      </c>
      <c r="H263" s="5">
        <f t="shared" si="9"/>
        <v>4.025483718735253</v>
      </c>
      <c r="I263" s="5"/>
      <c r="J263" s="5"/>
    </row>
    <row r="264" spans="1:10" x14ac:dyDescent="0.7">
      <c r="A264" s="2">
        <v>35003</v>
      </c>
      <c r="B264" s="4">
        <v>101.92</v>
      </c>
      <c r="C264" s="4">
        <v>581.5</v>
      </c>
      <c r="D264" s="4">
        <v>17655</v>
      </c>
      <c r="E264" s="4"/>
      <c r="F264" s="4"/>
      <c r="G264" s="5">
        <f t="shared" si="8"/>
        <v>2.0541394131735222</v>
      </c>
      <c r="H264" s="5">
        <f t="shared" si="9"/>
        <v>3.967504887750287</v>
      </c>
      <c r="I264" s="5"/>
      <c r="J264" s="5"/>
    </row>
    <row r="265" spans="1:10" x14ac:dyDescent="0.7">
      <c r="A265" s="2">
        <v>35033</v>
      </c>
      <c r="B265" s="4">
        <v>102.04</v>
      </c>
      <c r="C265" s="4">
        <v>605.37</v>
      </c>
      <c r="D265" s="4">
        <v>18744</v>
      </c>
      <c r="E265" s="4"/>
      <c r="F265" s="4"/>
      <c r="G265" s="5">
        <f t="shared" si="8"/>
        <v>2.1409776147234214</v>
      </c>
      <c r="H265" s="5">
        <f t="shared" si="9"/>
        <v>4.2122294883031079</v>
      </c>
      <c r="I265" s="5"/>
      <c r="J265" s="5"/>
    </row>
    <row r="266" spans="1:10" x14ac:dyDescent="0.7">
      <c r="A266" s="2">
        <v>35064</v>
      </c>
      <c r="B266" s="4">
        <v>103.53</v>
      </c>
      <c r="C266" s="4">
        <v>615.92999999999995</v>
      </c>
      <c r="D266" s="4">
        <v>19868</v>
      </c>
      <c r="E266" s="4"/>
      <c r="F266" s="4"/>
      <c r="G266" s="5">
        <f t="shared" si="8"/>
        <v>2.2101327153039176</v>
      </c>
      <c r="H266" s="5">
        <f t="shared" si="9"/>
        <v>4.4648194341445882</v>
      </c>
      <c r="I266" s="5"/>
      <c r="J266" s="5"/>
    </row>
    <row r="267" spans="1:10" x14ac:dyDescent="0.7">
      <c r="A267" s="2">
        <v>35095</v>
      </c>
      <c r="B267" s="4">
        <v>106.94</v>
      </c>
      <c r="C267" s="4">
        <v>636.02</v>
      </c>
      <c r="D267" s="4">
        <v>20813</v>
      </c>
      <c r="E267" s="4"/>
      <c r="F267" s="4"/>
      <c r="G267" s="5">
        <f t="shared" si="8"/>
        <v>2.3573916112219711</v>
      </c>
      <c r="H267" s="5">
        <f t="shared" si="9"/>
        <v>4.6771837569383585</v>
      </c>
      <c r="I267" s="5"/>
      <c r="J267" s="5"/>
    </row>
    <row r="268" spans="1:10" x14ac:dyDescent="0.7">
      <c r="A268" s="2">
        <v>35124</v>
      </c>
      <c r="B268" s="4">
        <v>105.16</v>
      </c>
      <c r="C268" s="4">
        <v>640.42999999999995</v>
      </c>
      <c r="D268" s="4">
        <v>20125</v>
      </c>
      <c r="E268" s="4"/>
      <c r="F268" s="4"/>
      <c r="G268" s="5">
        <f t="shared" si="8"/>
        <v>2.3342266684383159</v>
      </c>
      <c r="H268" s="5">
        <f t="shared" si="9"/>
        <v>4.5225735409784491</v>
      </c>
      <c r="I268" s="5"/>
      <c r="J268" s="5"/>
    </row>
    <row r="269" spans="1:10" x14ac:dyDescent="0.7">
      <c r="A269" s="2">
        <v>35155</v>
      </c>
      <c r="B269" s="4">
        <v>107.34</v>
      </c>
      <c r="C269" s="4">
        <v>645.5</v>
      </c>
      <c r="D269" s="4">
        <v>21407</v>
      </c>
      <c r="E269" s="4"/>
      <c r="F269" s="4"/>
      <c r="G269" s="5">
        <f t="shared" si="8"/>
        <v>2.4014780367550865</v>
      </c>
      <c r="H269" s="5">
        <f t="shared" si="9"/>
        <v>4.8106699026944426</v>
      </c>
      <c r="I269" s="5"/>
      <c r="J269" s="5"/>
    </row>
    <row r="270" spans="1:10" x14ac:dyDescent="0.7">
      <c r="A270" s="2">
        <v>35185</v>
      </c>
      <c r="B270" s="4">
        <v>105.17</v>
      </c>
      <c r="C270" s="4">
        <v>654.16999999999996</v>
      </c>
      <c r="D270" s="4">
        <v>22041</v>
      </c>
      <c r="E270" s="4"/>
      <c r="F270" s="4"/>
      <c r="G270" s="5">
        <f t="shared" si="8"/>
        <v>2.3845326814708176</v>
      </c>
      <c r="H270" s="5">
        <f t="shared" si="9"/>
        <v>4.9531450144947078</v>
      </c>
      <c r="I270" s="5"/>
      <c r="J270" s="5"/>
    </row>
    <row r="271" spans="1:10" x14ac:dyDescent="0.7">
      <c r="A271" s="2">
        <v>35216</v>
      </c>
      <c r="B271" s="4">
        <v>108.11</v>
      </c>
      <c r="C271" s="4">
        <v>669.12</v>
      </c>
      <c r="D271" s="4">
        <v>21956</v>
      </c>
      <c r="E271" s="4"/>
      <c r="F271" s="4"/>
      <c r="G271" s="5">
        <f t="shared" si="8"/>
        <v>2.5072097037223027</v>
      </c>
      <c r="H271" s="5">
        <f t="shared" si="9"/>
        <v>4.9340434616508242</v>
      </c>
      <c r="I271" s="5"/>
      <c r="J271" s="5"/>
    </row>
    <row r="272" spans="1:10" x14ac:dyDescent="0.7">
      <c r="A272" s="2">
        <v>35246</v>
      </c>
      <c r="B272" s="4">
        <v>109.74</v>
      </c>
      <c r="C272" s="4">
        <v>670.63</v>
      </c>
      <c r="D272" s="4">
        <v>22531</v>
      </c>
      <c r="E272" s="4"/>
      <c r="F272" s="4"/>
      <c r="G272" s="5">
        <f t="shared" si="8"/>
        <v>2.5507548121368231</v>
      </c>
      <c r="H272" s="5">
        <f t="shared" si="9"/>
        <v>5.0632598485359228</v>
      </c>
      <c r="I272" s="5"/>
      <c r="J272" s="5"/>
    </row>
    <row r="273" spans="1:10" x14ac:dyDescent="0.7">
      <c r="A273" s="2">
        <v>35277</v>
      </c>
      <c r="B273" s="4">
        <v>106.84</v>
      </c>
      <c r="C273" s="4">
        <v>639.95000000000005</v>
      </c>
      <c r="D273" s="4">
        <v>20693</v>
      </c>
      <c r="E273" s="4"/>
      <c r="F273" s="4"/>
      <c r="G273" s="5">
        <f t="shared" si="8"/>
        <v>2.3697400271699731</v>
      </c>
      <c r="H273" s="5">
        <f t="shared" si="9"/>
        <v>4.6502168588058161</v>
      </c>
      <c r="I273" s="5"/>
      <c r="J273" s="5"/>
    </row>
    <row r="274" spans="1:10" x14ac:dyDescent="0.7">
      <c r="A274" s="2">
        <v>35308</v>
      </c>
      <c r="B274" s="4">
        <v>108.91</v>
      </c>
      <c r="C274" s="4">
        <v>651.99</v>
      </c>
      <c r="D274" s="4">
        <v>20167</v>
      </c>
      <c r="E274" s="4"/>
      <c r="F274" s="4"/>
      <c r="G274" s="5">
        <f t="shared" si="8"/>
        <v>2.461101211872478</v>
      </c>
      <c r="H274" s="5">
        <f t="shared" si="9"/>
        <v>4.5320119553248395</v>
      </c>
      <c r="I274" s="5"/>
      <c r="J274" s="5"/>
    </row>
    <row r="275" spans="1:10" x14ac:dyDescent="0.7">
      <c r="A275" s="2">
        <v>35338</v>
      </c>
      <c r="B275" s="4">
        <v>110.84</v>
      </c>
      <c r="C275" s="4">
        <v>687.33</v>
      </c>
      <c r="D275" s="4">
        <v>21556</v>
      </c>
      <c r="E275" s="4"/>
      <c r="F275" s="4"/>
      <c r="G275" s="5">
        <f t="shared" si="8"/>
        <v>2.640478275312129</v>
      </c>
      <c r="H275" s="5">
        <f t="shared" si="9"/>
        <v>4.844153801209016</v>
      </c>
      <c r="I275" s="5"/>
      <c r="J275" s="5"/>
    </row>
    <row r="276" spans="1:10" x14ac:dyDescent="0.7">
      <c r="A276" s="2">
        <v>35369</v>
      </c>
      <c r="B276" s="4">
        <v>114.04</v>
      </c>
      <c r="C276" s="4">
        <v>705.27</v>
      </c>
      <c r="D276" s="4">
        <v>20467</v>
      </c>
      <c r="E276" s="4"/>
      <c r="F276" s="4"/>
      <c r="G276" s="5">
        <f t="shared" si="8"/>
        <v>2.7876189030300202</v>
      </c>
      <c r="H276" s="5">
        <f t="shared" si="9"/>
        <v>4.5994292006561945</v>
      </c>
      <c r="I276" s="5"/>
      <c r="J276" s="5"/>
    </row>
    <row r="277" spans="1:10" x14ac:dyDescent="0.7">
      <c r="A277" s="2">
        <v>35399</v>
      </c>
      <c r="B277" s="4">
        <v>113.96</v>
      </c>
      <c r="C277" s="4">
        <v>757.02</v>
      </c>
      <c r="D277" s="4">
        <v>21020</v>
      </c>
      <c r="E277" s="4"/>
      <c r="F277" s="4"/>
      <c r="G277" s="5">
        <f t="shared" si="8"/>
        <v>2.9900646289634243</v>
      </c>
      <c r="H277" s="5">
        <f t="shared" si="9"/>
        <v>4.7237016562169938</v>
      </c>
      <c r="I277" s="5"/>
      <c r="J277" s="5"/>
    </row>
    <row r="278" spans="1:10" x14ac:dyDescent="0.7">
      <c r="A278" s="2">
        <v>35430</v>
      </c>
      <c r="B278" s="4">
        <v>115.89</v>
      </c>
      <c r="C278" s="4">
        <v>740.74</v>
      </c>
      <c r="D278" s="4">
        <v>19361</v>
      </c>
      <c r="E278" s="4"/>
      <c r="F278" s="4"/>
      <c r="G278" s="5">
        <f t="shared" si="8"/>
        <v>2.9753121899404422</v>
      </c>
      <c r="H278" s="5">
        <f t="shared" si="9"/>
        <v>4.3508842895345969</v>
      </c>
      <c r="I278" s="5"/>
      <c r="J278" s="5"/>
    </row>
    <row r="279" spans="1:10" x14ac:dyDescent="0.7">
      <c r="A279" s="2">
        <v>35461</v>
      </c>
      <c r="B279" s="4">
        <v>121.36</v>
      </c>
      <c r="C279" s="4">
        <v>786.16</v>
      </c>
      <c r="D279" s="4">
        <v>18330</v>
      </c>
      <c r="E279" s="4"/>
      <c r="F279" s="4"/>
      <c r="G279" s="5">
        <f t="shared" si="8"/>
        <v>3.3067951525904999</v>
      </c>
      <c r="H279" s="5">
        <f t="shared" si="9"/>
        <v>4.1191936897458374</v>
      </c>
      <c r="I279" s="5"/>
      <c r="J279" s="5"/>
    </row>
    <row r="280" spans="1:10" x14ac:dyDescent="0.7">
      <c r="A280" s="2">
        <v>35489</v>
      </c>
      <c r="B280" s="4">
        <v>120.42</v>
      </c>
      <c r="C280" s="4">
        <v>790.82</v>
      </c>
      <c r="D280" s="4">
        <v>18557</v>
      </c>
      <c r="E280" s="4"/>
      <c r="F280" s="4"/>
      <c r="G280" s="5">
        <f t="shared" si="8"/>
        <v>3.3006315642503332</v>
      </c>
      <c r="H280" s="5">
        <f t="shared" si="9"/>
        <v>4.1702060720465628</v>
      </c>
      <c r="I280" s="5"/>
      <c r="J280" s="5"/>
    </row>
    <row r="281" spans="1:10" x14ac:dyDescent="0.7">
      <c r="A281" s="2">
        <v>35520</v>
      </c>
      <c r="B281" s="4">
        <v>123.94</v>
      </c>
      <c r="C281" s="4">
        <v>757.12</v>
      </c>
      <c r="D281" s="4">
        <v>18003</v>
      </c>
      <c r="E281" s="4"/>
      <c r="F281" s="4"/>
      <c r="G281" s="5">
        <f t="shared" si="8"/>
        <v>3.2523478740139469</v>
      </c>
      <c r="H281" s="5">
        <f t="shared" si="9"/>
        <v>4.0457088923346598</v>
      </c>
      <c r="I281" s="5"/>
      <c r="J281" s="5"/>
    </row>
    <row r="282" spans="1:10" x14ac:dyDescent="0.7">
      <c r="A282" s="2">
        <v>35550</v>
      </c>
      <c r="B282" s="4">
        <v>127.09</v>
      </c>
      <c r="C282" s="4">
        <v>801.34</v>
      </c>
      <c r="D282" s="4">
        <v>19151</v>
      </c>
      <c r="E282" s="4"/>
      <c r="F282" s="4"/>
      <c r="G282" s="5">
        <f t="shared" si="8"/>
        <v>3.5297909305686024</v>
      </c>
      <c r="H282" s="5">
        <f t="shared" si="9"/>
        <v>4.3036922178026478</v>
      </c>
      <c r="I282" s="5"/>
      <c r="J282" s="5"/>
    </row>
    <row r="283" spans="1:10" x14ac:dyDescent="0.7">
      <c r="A283" s="2">
        <v>35581</v>
      </c>
      <c r="B283" s="4">
        <v>116.23</v>
      </c>
      <c r="C283" s="4">
        <v>848.28</v>
      </c>
      <c r="D283" s="4">
        <v>20069</v>
      </c>
      <c r="E283" s="4"/>
      <c r="F283" s="4"/>
      <c r="G283" s="5">
        <f t="shared" si="8"/>
        <v>3.4172617621447485</v>
      </c>
      <c r="H283" s="5">
        <f t="shared" si="9"/>
        <v>4.5099889885165965</v>
      </c>
      <c r="I283" s="5"/>
      <c r="J283" s="5"/>
    </row>
    <row r="284" spans="1:10" x14ac:dyDescent="0.7">
      <c r="A284" s="2">
        <v>35611</v>
      </c>
      <c r="B284" s="4">
        <v>114.66</v>
      </c>
      <c r="C284" s="4">
        <v>885.14</v>
      </c>
      <c r="D284" s="4">
        <v>20605</v>
      </c>
      <c r="E284" s="4"/>
      <c r="F284" s="4"/>
      <c r="G284" s="5">
        <f t="shared" si="8"/>
        <v>3.5175856925167026</v>
      </c>
      <c r="H284" s="5">
        <f t="shared" si="9"/>
        <v>4.6304411335086186</v>
      </c>
      <c r="I284" s="5"/>
      <c r="J284" s="5"/>
    </row>
    <row r="285" spans="1:10" x14ac:dyDescent="0.7">
      <c r="A285" s="2">
        <v>35642</v>
      </c>
      <c r="B285" s="4">
        <v>118.61</v>
      </c>
      <c r="C285" s="4">
        <v>954.31</v>
      </c>
      <c r="D285" s="4">
        <v>20331</v>
      </c>
      <c r="E285" s="4"/>
      <c r="F285" s="4"/>
      <c r="G285" s="5">
        <f t="shared" si="8"/>
        <v>3.9231197258107593</v>
      </c>
      <c r="H285" s="5">
        <f t="shared" si="9"/>
        <v>4.5688667161059806</v>
      </c>
      <c r="I285" s="5"/>
      <c r="J285" s="5"/>
    </row>
    <row r="286" spans="1:10" x14ac:dyDescent="0.7">
      <c r="A286" s="2">
        <v>35673</v>
      </c>
      <c r="B286" s="4">
        <v>120.88</v>
      </c>
      <c r="C286" s="4">
        <v>899.47</v>
      </c>
      <c r="D286" s="4">
        <v>18229</v>
      </c>
      <c r="E286" s="4"/>
      <c r="F286" s="4"/>
      <c r="G286" s="5">
        <f t="shared" si="8"/>
        <v>3.7684426967937643</v>
      </c>
      <c r="H286" s="5">
        <f t="shared" si="9"/>
        <v>4.0964965504842805</v>
      </c>
      <c r="I286" s="5"/>
      <c r="J286" s="5"/>
    </row>
    <row r="287" spans="1:10" x14ac:dyDescent="0.7">
      <c r="A287" s="2">
        <v>35703</v>
      </c>
      <c r="B287" s="4">
        <v>120.39</v>
      </c>
      <c r="C287" s="4">
        <v>947.28</v>
      </c>
      <c r="D287" s="4">
        <v>17888</v>
      </c>
      <c r="E287" s="4"/>
      <c r="F287" s="4"/>
      <c r="G287" s="5">
        <f t="shared" si="8"/>
        <v>3.9526609580797274</v>
      </c>
      <c r="H287" s="5">
        <f t="shared" si="9"/>
        <v>4.0198656149576397</v>
      </c>
      <c r="I287" s="5"/>
      <c r="J287" s="5"/>
    </row>
    <row r="288" spans="1:10" x14ac:dyDescent="0.7">
      <c r="A288" s="2">
        <v>35734</v>
      </c>
      <c r="B288" s="4">
        <v>120.41</v>
      </c>
      <c r="C288" s="4">
        <v>914.62</v>
      </c>
      <c r="D288" s="4">
        <v>16459</v>
      </c>
      <c r="E288" s="4"/>
      <c r="F288" s="4"/>
      <c r="G288" s="5">
        <f t="shared" si="8"/>
        <v>3.8170164513759461</v>
      </c>
      <c r="H288" s="5">
        <f t="shared" si="9"/>
        <v>3.6987348030292817</v>
      </c>
      <c r="I288" s="5"/>
      <c r="J288" s="5"/>
    </row>
    <row r="289" spans="1:10" x14ac:dyDescent="0.7">
      <c r="A289" s="2">
        <v>35764</v>
      </c>
      <c r="B289" s="4">
        <v>127.89</v>
      </c>
      <c r="C289" s="4">
        <v>955.4</v>
      </c>
      <c r="D289" s="4">
        <v>16633</v>
      </c>
      <c r="E289" s="4"/>
      <c r="F289" s="4"/>
      <c r="G289" s="5">
        <f t="shared" si="8"/>
        <v>4.234894599389027</v>
      </c>
      <c r="H289" s="5">
        <f t="shared" si="9"/>
        <v>3.7378368053214683</v>
      </c>
      <c r="I289" s="5"/>
      <c r="J289" s="5"/>
    </row>
    <row r="290" spans="1:10" x14ac:dyDescent="0.7">
      <c r="A290" s="2">
        <v>35795</v>
      </c>
      <c r="B290" s="4">
        <v>130.59</v>
      </c>
      <c r="C290" s="4">
        <v>970.43</v>
      </c>
      <c r="D290" s="4">
        <v>15259</v>
      </c>
      <c r="E290" s="4"/>
      <c r="F290" s="4"/>
      <c r="G290" s="5">
        <f t="shared" si="8"/>
        <v>4.3923295514716898</v>
      </c>
      <c r="H290" s="5">
        <f t="shared" si="9"/>
        <v>3.4290658217038588</v>
      </c>
      <c r="I290" s="5"/>
      <c r="J290" s="5"/>
    </row>
    <row r="291" spans="1:10" x14ac:dyDescent="0.7">
      <c r="A291" s="2">
        <v>35826</v>
      </c>
      <c r="B291" s="4">
        <v>127.09</v>
      </c>
      <c r="C291" s="4">
        <v>980.28</v>
      </c>
      <c r="D291" s="4">
        <v>16628</v>
      </c>
      <c r="E291" s="4"/>
      <c r="F291" s="4"/>
      <c r="G291" s="5">
        <f t="shared" si="8"/>
        <v>4.317996672346057</v>
      </c>
      <c r="H291" s="5">
        <f t="shared" si="9"/>
        <v>3.7367131845659456</v>
      </c>
      <c r="I291" s="5"/>
      <c r="J291" s="5"/>
    </row>
    <row r="292" spans="1:10" x14ac:dyDescent="0.7">
      <c r="A292" s="2">
        <v>35854</v>
      </c>
      <c r="B292" s="4">
        <v>126.14</v>
      </c>
      <c r="C292" s="4">
        <v>1049.3399999999999</v>
      </c>
      <c r="D292" s="4">
        <v>16832</v>
      </c>
      <c r="E292" s="4"/>
      <c r="F292" s="4"/>
      <c r="G292" s="5">
        <f t="shared" si="8"/>
        <v>4.5876453405114024</v>
      </c>
      <c r="H292" s="5">
        <f t="shared" si="9"/>
        <v>3.7825569113912674</v>
      </c>
      <c r="I292" s="5"/>
      <c r="J292" s="5"/>
    </row>
    <row r="293" spans="1:10" x14ac:dyDescent="0.7">
      <c r="A293" s="2">
        <v>35885</v>
      </c>
      <c r="B293" s="4">
        <v>133.11000000000001</v>
      </c>
      <c r="C293" s="4">
        <v>1101.75</v>
      </c>
      <c r="D293" s="4">
        <v>16527</v>
      </c>
      <c r="E293" s="4"/>
      <c r="F293" s="4"/>
      <c r="G293" s="5">
        <f t="shared" si="8"/>
        <v>5.0829346265635058</v>
      </c>
      <c r="H293" s="5">
        <f t="shared" si="9"/>
        <v>3.7140160453043891</v>
      </c>
      <c r="I293" s="5"/>
      <c r="J293" s="5"/>
    </row>
    <row r="294" spans="1:10" x14ac:dyDescent="0.7">
      <c r="A294" s="2">
        <v>35915</v>
      </c>
      <c r="B294" s="4">
        <v>132.87</v>
      </c>
      <c r="C294" s="4">
        <v>1111.75</v>
      </c>
      <c r="D294" s="4">
        <v>15641.3</v>
      </c>
      <c r="E294" s="4"/>
      <c r="F294" s="4"/>
      <c r="G294" s="5">
        <f t="shared" si="8"/>
        <v>5.1198219108201766</v>
      </c>
      <c r="H294" s="5">
        <f t="shared" si="9"/>
        <v>3.5149778646711165</v>
      </c>
      <c r="I294" s="5"/>
      <c r="J294" s="5"/>
    </row>
    <row r="295" spans="1:10" x14ac:dyDescent="0.7">
      <c r="A295" s="2">
        <v>35946</v>
      </c>
      <c r="B295" s="4">
        <v>138.84</v>
      </c>
      <c r="C295" s="4">
        <v>1090.82</v>
      </c>
      <c r="D295" s="4">
        <v>15670.8</v>
      </c>
      <c r="E295" s="4"/>
      <c r="F295" s="4"/>
      <c r="G295" s="5">
        <f t="shared" si="8"/>
        <v>5.2491438985997707</v>
      </c>
      <c r="H295" s="5">
        <f t="shared" si="9"/>
        <v>3.5216072271286998</v>
      </c>
      <c r="I295" s="5"/>
      <c r="J295" s="5"/>
    </row>
    <row r="296" spans="1:10" x14ac:dyDescent="0.7">
      <c r="A296" s="2">
        <v>35976</v>
      </c>
      <c r="B296" s="4">
        <v>138.86000000000001</v>
      </c>
      <c r="C296" s="4">
        <v>1133.8399999999999</v>
      </c>
      <c r="D296" s="4">
        <v>15830.3</v>
      </c>
      <c r="E296" s="4"/>
      <c r="F296" s="4"/>
      <c r="G296" s="5">
        <f t="shared" si="8"/>
        <v>5.4569467584345839</v>
      </c>
      <c r="H296" s="5">
        <f t="shared" si="9"/>
        <v>3.5574507292298705</v>
      </c>
      <c r="I296" s="5"/>
      <c r="J296" s="5"/>
    </row>
    <row r="297" spans="1:10" x14ac:dyDescent="0.7">
      <c r="A297" s="2">
        <v>36007</v>
      </c>
      <c r="B297" s="4">
        <v>144.53</v>
      </c>
      <c r="C297" s="4">
        <v>1120.67</v>
      </c>
      <c r="D297" s="4">
        <v>16379</v>
      </c>
      <c r="E297" s="4"/>
      <c r="F297" s="4"/>
      <c r="G297" s="5">
        <f t="shared" si="8"/>
        <v>5.6137947539279214</v>
      </c>
      <c r="H297" s="5">
        <f t="shared" si="9"/>
        <v>3.6807568709409204</v>
      </c>
      <c r="I297" s="5"/>
      <c r="J297" s="5"/>
    </row>
    <row r="298" spans="1:10" x14ac:dyDescent="0.7">
      <c r="A298" s="2">
        <v>36038</v>
      </c>
      <c r="B298" s="4">
        <v>139.12</v>
      </c>
      <c r="C298" s="4">
        <v>957.28</v>
      </c>
      <c r="D298" s="4">
        <v>14107.9</v>
      </c>
      <c r="E298" s="4"/>
      <c r="F298" s="4"/>
      <c r="G298" s="5">
        <f t="shared" si="8"/>
        <v>4.6158250102559713</v>
      </c>
      <c r="H298" s="5">
        <f t="shared" si="9"/>
        <v>3.1703858513674468</v>
      </c>
      <c r="I298" s="5"/>
      <c r="J298" s="5"/>
    </row>
    <row r="299" spans="1:10" x14ac:dyDescent="0.7">
      <c r="A299" s="2">
        <v>36068</v>
      </c>
      <c r="B299" s="4">
        <v>136.47999999999999</v>
      </c>
      <c r="C299" s="4">
        <v>1017.01</v>
      </c>
      <c r="D299" s="4">
        <v>13406.4</v>
      </c>
      <c r="E299" s="4"/>
      <c r="F299" s="4"/>
      <c r="G299" s="5">
        <f t="shared" si="8"/>
        <v>4.8107747026694021</v>
      </c>
      <c r="H299" s="5">
        <f t="shared" si="9"/>
        <v>3.0127418593676265</v>
      </c>
      <c r="I299" s="5"/>
      <c r="J299" s="5"/>
    </row>
    <row r="300" spans="1:10" x14ac:dyDescent="0.7">
      <c r="A300" s="2">
        <v>36099</v>
      </c>
      <c r="B300" s="4">
        <v>115.79</v>
      </c>
      <c r="C300" s="4">
        <v>1098.67</v>
      </c>
      <c r="D300" s="4">
        <v>13564.5</v>
      </c>
      <c r="E300" s="4"/>
      <c r="F300" s="4"/>
      <c r="G300" s="5">
        <f t="shared" si="8"/>
        <v>4.4091929199941022</v>
      </c>
      <c r="H300" s="5">
        <f t="shared" si="9"/>
        <v>3.0482707476572508</v>
      </c>
      <c r="I300" s="5"/>
      <c r="J300" s="5"/>
    </row>
    <row r="301" spans="1:10" x14ac:dyDescent="0.7">
      <c r="A301" s="2">
        <v>36129</v>
      </c>
      <c r="B301" s="4">
        <v>122.95</v>
      </c>
      <c r="C301" s="4">
        <v>1163.6300000000001</v>
      </c>
      <c r="D301" s="4">
        <v>14883.7</v>
      </c>
      <c r="E301" s="4"/>
      <c r="F301" s="4"/>
      <c r="G301" s="5">
        <f t="shared" si="8"/>
        <v>4.9586587775403315</v>
      </c>
      <c r="H301" s="5">
        <f t="shared" si="9"/>
        <v>3.344726847794333</v>
      </c>
      <c r="I301" s="5"/>
      <c r="J301" s="5"/>
    </row>
    <row r="302" spans="1:10" x14ac:dyDescent="0.7">
      <c r="A302" s="2">
        <v>36160</v>
      </c>
      <c r="B302" s="4">
        <v>113.69</v>
      </c>
      <c r="C302" s="4">
        <v>1229.23</v>
      </c>
      <c r="D302" s="4">
        <v>13842.2</v>
      </c>
      <c r="E302" s="4"/>
      <c r="F302" s="4"/>
      <c r="G302" s="5">
        <f t="shared" si="8"/>
        <v>4.8436884242549549</v>
      </c>
      <c r="H302" s="5">
        <f t="shared" si="9"/>
        <v>3.1106766444189762</v>
      </c>
      <c r="I302" s="5"/>
      <c r="J302" s="5"/>
    </row>
    <row r="303" spans="1:10" x14ac:dyDescent="0.7">
      <c r="A303" s="2">
        <v>36191</v>
      </c>
      <c r="B303" s="4">
        <v>116.32</v>
      </c>
      <c r="C303" s="4">
        <v>1279.6400000000001</v>
      </c>
      <c r="D303" s="4">
        <v>14499.2</v>
      </c>
      <c r="E303" s="4"/>
      <c r="F303" s="4"/>
      <c r="G303" s="5">
        <f t="shared" si="8"/>
        <v>5.1589697595147532</v>
      </c>
      <c r="H303" s="5">
        <f t="shared" si="9"/>
        <v>3.2583204116946454</v>
      </c>
      <c r="I303" s="5"/>
      <c r="J303" s="5"/>
    </row>
    <row r="304" spans="1:10" x14ac:dyDescent="0.7">
      <c r="A304" s="2">
        <v>36219</v>
      </c>
      <c r="B304" s="4">
        <v>119.17</v>
      </c>
      <c r="C304" s="4">
        <v>1238.33</v>
      </c>
      <c r="D304" s="4">
        <v>14367.5</v>
      </c>
      <c r="E304" s="4"/>
      <c r="F304" s="4"/>
      <c r="G304" s="5">
        <f t="shared" si="8"/>
        <v>5.1147465160816461</v>
      </c>
      <c r="H304" s="5">
        <f t="shared" si="9"/>
        <v>3.2287242409941799</v>
      </c>
      <c r="I304" s="5"/>
      <c r="J304" s="5"/>
    </row>
    <row r="305" spans="1:10" x14ac:dyDescent="0.7">
      <c r="A305" s="2">
        <v>36250</v>
      </c>
      <c r="B305" s="4">
        <v>118.86</v>
      </c>
      <c r="C305" s="4">
        <v>1286.3699999999999</v>
      </c>
      <c r="D305" s="4">
        <v>15836.6</v>
      </c>
      <c r="E305" s="4"/>
      <c r="F305" s="4"/>
      <c r="G305" s="5">
        <f t="shared" si="8"/>
        <v>5.299347642201619</v>
      </c>
      <c r="H305" s="5">
        <f t="shared" si="9"/>
        <v>3.5588664913818291</v>
      </c>
      <c r="I305" s="5"/>
      <c r="J305" s="5"/>
    </row>
    <row r="306" spans="1:10" x14ac:dyDescent="0.7">
      <c r="A306" s="2">
        <v>36280</v>
      </c>
      <c r="B306" s="4">
        <v>119.49</v>
      </c>
      <c r="C306" s="4">
        <v>1335.18</v>
      </c>
      <c r="D306" s="4">
        <v>16701.53</v>
      </c>
      <c r="E306" s="4"/>
      <c r="F306" s="4"/>
      <c r="G306" s="5">
        <f t="shared" si="8"/>
        <v>5.5295801946102667</v>
      </c>
      <c r="H306" s="5">
        <f t="shared" si="9"/>
        <v>3.7532371513966605</v>
      </c>
      <c r="I306" s="5"/>
      <c r="J306" s="5"/>
    </row>
    <row r="307" spans="1:10" x14ac:dyDescent="0.7">
      <c r="A307" s="2">
        <v>36311</v>
      </c>
      <c r="B307" s="4">
        <v>121.52</v>
      </c>
      <c r="C307" s="4">
        <v>1301.8399999999999</v>
      </c>
      <c r="D307" s="4">
        <v>16111.65</v>
      </c>
      <c r="E307" s="4"/>
      <c r="F307" s="4"/>
      <c r="G307" s="5">
        <f t="shared" si="8"/>
        <v>5.4830998388134375</v>
      </c>
      <c r="H307" s="5">
        <f t="shared" si="9"/>
        <v>3.6206768691431268</v>
      </c>
      <c r="I307" s="5"/>
      <c r="J307" s="5"/>
    </row>
    <row r="308" spans="1:10" x14ac:dyDescent="0.7">
      <c r="A308" s="2">
        <v>36341</v>
      </c>
      <c r="B308" s="4">
        <v>121.04</v>
      </c>
      <c r="C308" s="4">
        <v>1372.71</v>
      </c>
      <c r="D308" s="4">
        <v>17529.740000000002</v>
      </c>
      <c r="E308" s="4"/>
      <c r="F308" s="4"/>
      <c r="G308" s="5">
        <f t="shared" si="8"/>
        <v>5.7587535633177955</v>
      </c>
      <c r="H308" s="5">
        <f t="shared" si="9"/>
        <v>3.939355940582935</v>
      </c>
      <c r="I308" s="5"/>
      <c r="J308" s="5"/>
    </row>
    <row r="309" spans="1:10" x14ac:dyDescent="0.7">
      <c r="A309" s="2">
        <v>36372</v>
      </c>
      <c r="B309" s="4">
        <v>114.46</v>
      </c>
      <c r="C309" s="4">
        <v>1328.72</v>
      </c>
      <c r="D309" s="4">
        <v>17861.86</v>
      </c>
      <c r="E309" s="4"/>
      <c r="F309" s="4"/>
      <c r="G309" s="5">
        <f t="shared" si="8"/>
        <v>5.2711818015494138</v>
      </c>
      <c r="H309" s="5">
        <f t="shared" si="9"/>
        <v>4.0139913256477682</v>
      </c>
      <c r="I309" s="5"/>
      <c r="J309" s="5"/>
    </row>
    <row r="310" spans="1:10" x14ac:dyDescent="0.7">
      <c r="A310" s="2">
        <v>36403</v>
      </c>
      <c r="B310" s="4">
        <v>109.7</v>
      </c>
      <c r="C310" s="4">
        <v>1320.41</v>
      </c>
      <c r="D310" s="4">
        <v>17436.560000000001</v>
      </c>
      <c r="E310" s="4"/>
      <c r="F310" s="4"/>
      <c r="G310" s="5">
        <f t="shared" si="8"/>
        <v>5.0203756425818611</v>
      </c>
      <c r="H310" s="5">
        <f t="shared" si="9"/>
        <v>3.9184161441830159</v>
      </c>
      <c r="I310" s="5"/>
      <c r="J310" s="5"/>
    </row>
    <row r="311" spans="1:10" x14ac:dyDescent="0.7">
      <c r="A311" s="2">
        <v>36433</v>
      </c>
      <c r="B311" s="4">
        <v>106.3</v>
      </c>
      <c r="C311" s="4">
        <v>1282.71</v>
      </c>
      <c r="D311" s="4">
        <v>17605.46</v>
      </c>
      <c r="E311" s="4"/>
      <c r="F311" s="4"/>
      <c r="G311" s="5">
        <f t="shared" si="8"/>
        <v>4.7258782235289374</v>
      </c>
      <c r="H311" s="5">
        <f t="shared" si="9"/>
        <v>3.9563720533045688</v>
      </c>
      <c r="I311" s="5"/>
      <c r="J311" s="5"/>
    </row>
    <row r="312" spans="1:10" x14ac:dyDescent="0.7">
      <c r="A312" s="2">
        <v>36464</v>
      </c>
      <c r="B312" s="4">
        <v>104.01</v>
      </c>
      <c r="C312" s="4">
        <v>1362.93</v>
      </c>
      <c r="D312" s="4">
        <v>17942.080000000002</v>
      </c>
      <c r="E312" s="4"/>
      <c r="F312" s="4"/>
      <c r="G312" s="5">
        <f t="shared" si="8"/>
        <v>4.9132564046919809</v>
      </c>
      <c r="H312" s="5">
        <f t="shared" si="9"/>
        <v>4.0320186970493728</v>
      </c>
      <c r="I312" s="5"/>
      <c r="J312" s="5"/>
    </row>
    <row r="313" spans="1:10" x14ac:dyDescent="0.7">
      <c r="A313" s="2">
        <v>36494</v>
      </c>
      <c r="B313" s="4">
        <v>102.03</v>
      </c>
      <c r="C313" s="4">
        <v>1388.91</v>
      </c>
      <c r="D313" s="4">
        <v>18558.23</v>
      </c>
      <c r="E313" s="4"/>
      <c r="F313" s="4"/>
      <c r="G313" s="5">
        <f t="shared" si="8"/>
        <v>4.911597537477439</v>
      </c>
      <c r="H313" s="5">
        <f t="shared" si="9"/>
        <v>4.1704824827524218</v>
      </c>
      <c r="I313" s="5"/>
      <c r="J313" s="5"/>
    </row>
    <row r="314" spans="1:10" x14ac:dyDescent="0.7">
      <c r="A314" s="2">
        <v>36525</v>
      </c>
      <c r="B314" s="4">
        <v>102.25</v>
      </c>
      <c r="C314" s="4">
        <v>1469.25</v>
      </c>
      <c r="D314" s="4">
        <v>18934.34</v>
      </c>
      <c r="E314" s="4"/>
      <c r="F314" s="4"/>
      <c r="G314" s="5">
        <f t="shared" si="8"/>
        <v>5.2069067207860407</v>
      </c>
      <c r="H314" s="5">
        <f t="shared" si="9"/>
        <v>4.2550034832243426</v>
      </c>
      <c r="I314" s="5"/>
      <c r="J314" s="5"/>
    </row>
    <row r="315" spans="1:10" x14ac:dyDescent="0.7">
      <c r="A315" s="2">
        <v>36556</v>
      </c>
      <c r="B315" s="4">
        <v>107.26</v>
      </c>
      <c r="C315" s="4">
        <v>1394.46</v>
      </c>
      <c r="D315" s="4">
        <v>19539.7</v>
      </c>
      <c r="E315" s="4"/>
      <c r="F315" s="4"/>
      <c r="G315" s="5">
        <f t="shared" si="8"/>
        <v>5.1839957307408344</v>
      </c>
      <c r="H315" s="5">
        <f t="shared" si="9"/>
        <v>4.3910424953369747</v>
      </c>
      <c r="I315" s="5"/>
      <c r="J315" s="5"/>
    </row>
    <row r="316" spans="1:10" x14ac:dyDescent="0.7">
      <c r="A316" s="2">
        <v>36585</v>
      </c>
      <c r="B316" s="4">
        <v>110.18</v>
      </c>
      <c r="C316" s="4">
        <v>1366.42</v>
      </c>
      <c r="D316" s="4">
        <v>19959.52</v>
      </c>
      <c r="E316" s="4"/>
      <c r="F316" s="4"/>
      <c r="G316" s="5">
        <f t="shared" si="8"/>
        <v>5.2180442731910661</v>
      </c>
      <c r="H316" s="5">
        <f t="shared" si="9"/>
        <v>4.4853861884536732</v>
      </c>
      <c r="I316" s="5"/>
      <c r="J316" s="5"/>
    </row>
    <row r="317" spans="1:10" x14ac:dyDescent="0.7">
      <c r="A317" s="2">
        <v>36616</v>
      </c>
      <c r="B317" s="4">
        <v>105.6</v>
      </c>
      <c r="C317" s="4">
        <v>1498.58</v>
      </c>
      <c r="D317" s="4">
        <v>20337.32</v>
      </c>
      <c r="E317" s="4"/>
      <c r="F317" s="4"/>
      <c r="G317" s="5">
        <f t="shared" si="8"/>
        <v>5.4848484460929976</v>
      </c>
      <c r="H317" s="5">
        <f t="shared" si="9"/>
        <v>4.570286972740961</v>
      </c>
      <c r="I317" s="5"/>
      <c r="J317" s="5"/>
    </row>
    <row r="318" spans="1:10" x14ac:dyDescent="0.7">
      <c r="A318" s="2">
        <v>36646</v>
      </c>
      <c r="B318" s="4">
        <v>108.13</v>
      </c>
      <c r="C318" s="4">
        <v>1452.43</v>
      </c>
      <c r="D318" s="4">
        <v>17973.7</v>
      </c>
      <c r="E318" s="4"/>
      <c r="F318" s="4"/>
      <c r="G318" s="5">
        <f t="shared" si="8"/>
        <v>5.4432990559350012</v>
      </c>
      <c r="H318" s="5">
        <f t="shared" si="9"/>
        <v>4.0391244747072976</v>
      </c>
      <c r="I318" s="5"/>
      <c r="J318" s="5"/>
    </row>
    <row r="319" spans="1:10" x14ac:dyDescent="0.7">
      <c r="A319" s="2">
        <v>36677</v>
      </c>
      <c r="B319" s="4">
        <v>107.61</v>
      </c>
      <c r="C319" s="4">
        <v>1420.6</v>
      </c>
      <c r="D319" s="4">
        <v>16332.45</v>
      </c>
      <c r="E319" s="4"/>
      <c r="F319" s="4"/>
      <c r="G319" s="5">
        <f t="shared" si="8"/>
        <v>5.2984058706139932</v>
      </c>
      <c r="H319" s="5">
        <f t="shared" si="9"/>
        <v>3.670295961707005</v>
      </c>
      <c r="I319" s="5"/>
      <c r="J319" s="5"/>
    </row>
    <row r="320" spans="1:10" x14ac:dyDescent="0.7">
      <c r="A320" s="2">
        <v>36707</v>
      </c>
      <c r="B320" s="4">
        <v>106.13</v>
      </c>
      <c r="C320" s="4">
        <v>1454.6</v>
      </c>
      <c r="D320" s="4">
        <v>17411.05</v>
      </c>
      <c r="E320" s="4"/>
      <c r="F320" s="4"/>
      <c r="G320" s="5">
        <f t="shared" si="8"/>
        <v>5.3506005390802018</v>
      </c>
      <c r="H320" s="5">
        <f t="shared" si="9"/>
        <v>3.9126834310883392</v>
      </c>
      <c r="I320" s="5"/>
      <c r="J320" s="5"/>
    </row>
    <row r="321" spans="1:10" x14ac:dyDescent="0.7">
      <c r="A321" s="2">
        <v>36738</v>
      </c>
      <c r="B321" s="4">
        <v>109.33</v>
      </c>
      <c r="C321" s="4">
        <v>1430.83</v>
      </c>
      <c r="D321" s="4">
        <v>15727.49</v>
      </c>
      <c r="E321" s="4"/>
      <c r="F321" s="4"/>
      <c r="G321" s="5">
        <f t="shared" si="8"/>
        <v>5.4218583479553466</v>
      </c>
      <c r="H321" s="5">
        <f t="shared" si="9"/>
        <v>3.5343468392548147</v>
      </c>
      <c r="I321" s="5"/>
      <c r="J321" s="5"/>
    </row>
    <row r="322" spans="1:10" x14ac:dyDescent="0.7">
      <c r="A322" s="2">
        <v>36769</v>
      </c>
      <c r="B322" s="4">
        <v>106.71</v>
      </c>
      <c r="C322" s="4">
        <v>1517.68</v>
      </c>
      <c r="D322" s="4">
        <v>16861.259999999998</v>
      </c>
      <c r="E322" s="4"/>
      <c r="F322" s="4"/>
      <c r="G322" s="5">
        <f t="shared" si="8"/>
        <v>5.6131430778795322</v>
      </c>
      <c r="H322" s="5">
        <f t="shared" si="9"/>
        <v>3.7891323400525856</v>
      </c>
      <c r="I322" s="5"/>
      <c r="J322" s="5"/>
    </row>
    <row r="323" spans="1:10" x14ac:dyDescent="0.7">
      <c r="A323" s="2">
        <v>36799</v>
      </c>
      <c r="B323" s="4">
        <v>108.12</v>
      </c>
      <c r="C323" s="4">
        <v>1436.51</v>
      </c>
      <c r="D323" s="4">
        <v>15747.26</v>
      </c>
      <c r="E323" s="4"/>
      <c r="F323" s="4"/>
      <c r="G323" s="5">
        <f t="shared" ref="G323:G386" si="10">C323*$B323/C$3/$B$3</f>
        <v>5.3831374889506343</v>
      </c>
      <c r="H323" s="5">
        <f t="shared" si="9"/>
        <v>3.5387896357221513</v>
      </c>
      <c r="I323" s="5"/>
      <c r="J323" s="5"/>
    </row>
    <row r="324" spans="1:10" x14ac:dyDescent="0.7">
      <c r="A324" s="2">
        <v>36830</v>
      </c>
      <c r="B324" s="4">
        <v>108.95</v>
      </c>
      <c r="C324" s="4">
        <v>1429.4</v>
      </c>
      <c r="D324" s="4">
        <v>14539.6</v>
      </c>
      <c r="E324" s="4"/>
      <c r="F324" s="4"/>
      <c r="G324" s="5">
        <f t="shared" si="10"/>
        <v>5.3976136303332991</v>
      </c>
      <c r="H324" s="5">
        <f t="shared" ref="H324:H387" si="11">D324/D$3</f>
        <v>3.2673992673992678</v>
      </c>
      <c r="I324" s="5"/>
      <c r="J324" s="5"/>
    </row>
    <row r="325" spans="1:10" x14ac:dyDescent="0.7">
      <c r="A325" s="2">
        <v>36860</v>
      </c>
      <c r="B325" s="4">
        <v>110.39</v>
      </c>
      <c r="C325" s="4">
        <v>1314.95</v>
      </c>
      <c r="D325" s="4">
        <v>14648.51</v>
      </c>
      <c r="E325" s="4"/>
      <c r="F325" s="4"/>
      <c r="G325" s="5">
        <f t="shared" si="10"/>
        <v>5.0310629835128564</v>
      </c>
      <c r="H325" s="5">
        <f t="shared" si="11"/>
        <v>3.291873974696061</v>
      </c>
      <c r="I325" s="5"/>
      <c r="J325" s="5"/>
    </row>
    <row r="326" spans="1:10" x14ac:dyDescent="0.7">
      <c r="A326" s="2">
        <v>36891</v>
      </c>
      <c r="B326" s="4">
        <v>114.45</v>
      </c>
      <c r="C326" s="4">
        <v>1320.28</v>
      </c>
      <c r="D326" s="4">
        <v>13785.69</v>
      </c>
      <c r="E326" s="4"/>
      <c r="F326" s="4"/>
      <c r="G326" s="5">
        <f t="shared" si="10"/>
        <v>5.2372417706840571</v>
      </c>
      <c r="H326" s="5">
        <f t="shared" si="11"/>
        <v>3.0979774826400597</v>
      </c>
      <c r="I326" s="5"/>
      <c r="J326" s="5"/>
    </row>
    <row r="327" spans="1:10" x14ac:dyDescent="0.7">
      <c r="A327" s="2">
        <v>36922</v>
      </c>
      <c r="B327" s="4">
        <v>116.59</v>
      </c>
      <c r="C327" s="4">
        <v>1366.01</v>
      </c>
      <c r="D327" s="4">
        <v>13843.55</v>
      </c>
      <c r="E327" s="4"/>
      <c r="F327" s="4"/>
      <c r="G327" s="5">
        <f t="shared" si="10"/>
        <v>5.5199604041545669</v>
      </c>
      <c r="H327" s="5">
        <f t="shared" si="11"/>
        <v>3.1109800220229671</v>
      </c>
      <c r="I327" s="5"/>
      <c r="J327" s="5"/>
    </row>
    <row r="328" spans="1:10" x14ac:dyDescent="0.7">
      <c r="A328" s="2">
        <v>36950</v>
      </c>
      <c r="B328" s="4">
        <v>117.34</v>
      </c>
      <c r="C328" s="4">
        <v>1239.94</v>
      </c>
      <c r="D328" s="4">
        <v>12883.54</v>
      </c>
      <c r="E328" s="4"/>
      <c r="F328" s="4"/>
      <c r="G328" s="5">
        <f t="shared" si="10"/>
        <v>5.0427511348182659</v>
      </c>
      <c r="H328" s="5">
        <f t="shared" si="11"/>
        <v>2.8952425897211178</v>
      </c>
      <c r="I328" s="5"/>
      <c r="J328" s="5"/>
    </row>
    <row r="329" spans="1:10" x14ac:dyDescent="0.7">
      <c r="A329" s="2">
        <v>36981</v>
      </c>
      <c r="B329" s="4">
        <v>126.32</v>
      </c>
      <c r="C329" s="4">
        <v>1160.33</v>
      </c>
      <c r="D329" s="4">
        <v>12999.7</v>
      </c>
      <c r="E329" s="4"/>
      <c r="F329" s="4"/>
      <c r="G329" s="5">
        <f t="shared" si="10"/>
        <v>5.0801252447173137</v>
      </c>
      <c r="H329" s="5">
        <f t="shared" si="11"/>
        <v>2.9213465471134188</v>
      </c>
      <c r="I329" s="5"/>
      <c r="J329" s="5"/>
    </row>
    <row r="330" spans="1:10" x14ac:dyDescent="0.7">
      <c r="A330" s="2">
        <v>37011</v>
      </c>
      <c r="B330" s="4">
        <v>123.62</v>
      </c>
      <c r="C330" s="4">
        <v>1249.46</v>
      </c>
      <c r="D330" s="4">
        <v>13934.32</v>
      </c>
      <c r="E330" s="4"/>
      <c r="F330" s="4"/>
      <c r="G330" s="5">
        <f t="shared" si="10"/>
        <v>5.3534269144200906</v>
      </c>
      <c r="H330" s="5">
        <f t="shared" si="11"/>
        <v>3.1313782332187241</v>
      </c>
      <c r="I330" s="5"/>
      <c r="J330" s="5"/>
    </row>
    <row r="331" spans="1:10" x14ac:dyDescent="0.7">
      <c r="A331" s="2">
        <v>37042</v>
      </c>
      <c r="B331" s="4">
        <v>119.34</v>
      </c>
      <c r="C331" s="4">
        <v>1255.82</v>
      </c>
      <c r="D331" s="4">
        <v>13262.14</v>
      </c>
      <c r="E331" s="4"/>
      <c r="F331" s="4"/>
      <c r="G331" s="5">
        <f t="shared" si="10"/>
        <v>5.1943858917554522</v>
      </c>
      <c r="H331" s="5">
        <f t="shared" si="11"/>
        <v>2.9803231533292882</v>
      </c>
      <c r="I331" s="5"/>
      <c r="J331" s="5"/>
    </row>
    <row r="332" spans="1:10" x14ac:dyDescent="0.7">
      <c r="A332" s="2">
        <v>37072</v>
      </c>
      <c r="B332" s="4">
        <v>124.63</v>
      </c>
      <c r="C332" s="4">
        <v>1224.3800000000001</v>
      </c>
      <c r="D332" s="4">
        <v>12969.05</v>
      </c>
      <c r="E332" s="4"/>
      <c r="F332" s="4"/>
      <c r="G332" s="5">
        <f t="shared" si="10"/>
        <v>5.2888299485347394</v>
      </c>
      <c r="H332" s="5">
        <f t="shared" si="11"/>
        <v>2.9144587518820648</v>
      </c>
      <c r="I332" s="5"/>
      <c r="J332" s="5"/>
    </row>
    <row r="333" spans="1:10" x14ac:dyDescent="0.7">
      <c r="A333" s="2">
        <v>37103</v>
      </c>
      <c r="B333" s="4">
        <v>125.02</v>
      </c>
      <c r="C333" s="4">
        <v>1211.23</v>
      </c>
      <c r="D333" s="4">
        <v>11860.77</v>
      </c>
      <c r="E333" s="4"/>
      <c r="F333" s="4"/>
      <c r="G333" s="5">
        <f t="shared" si="10"/>
        <v>5.2483996161556918</v>
      </c>
      <c r="H333" s="5">
        <f t="shared" si="11"/>
        <v>2.6654014696959485</v>
      </c>
      <c r="I333" s="5"/>
      <c r="J333" s="5"/>
    </row>
    <row r="334" spans="1:10" x14ac:dyDescent="0.7">
      <c r="A334" s="2">
        <v>37134</v>
      </c>
      <c r="B334" s="4">
        <v>118.79</v>
      </c>
      <c r="C334" s="4">
        <v>1133.58</v>
      </c>
      <c r="D334" s="4">
        <v>10713.51</v>
      </c>
      <c r="E334" s="4"/>
      <c r="F334" s="4"/>
      <c r="G334" s="5">
        <f t="shared" si="10"/>
        <v>4.6671616026038123</v>
      </c>
      <c r="H334" s="5">
        <f t="shared" si="11"/>
        <v>2.4075844400997779</v>
      </c>
      <c r="I334" s="5"/>
      <c r="J334" s="5"/>
    </row>
    <row r="335" spans="1:10" x14ac:dyDescent="0.7">
      <c r="A335" s="2">
        <v>37164</v>
      </c>
      <c r="B335" s="4">
        <v>119.52</v>
      </c>
      <c r="C335" s="4">
        <v>1040.94</v>
      </c>
      <c r="D335" s="4">
        <v>9774.68</v>
      </c>
      <c r="E335" s="4"/>
      <c r="F335" s="4"/>
      <c r="G335" s="5">
        <f t="shared" si="10"/>
        <v>4.3120825206272091</v>
      </c>
      <c r="H335" s="5">
        <f t="shared" si="11"/>
        <v>2.1966066653183218</v>
      </c>
      <c r="I335" s="5"/>
      <c r="J335" s="5"/>
    </row>
    <row r="336" spans="1:10" x14ac:dyDescent="0.7">
      <c r="A336" s="2">
        <v>37195</v>
      </c>
      <c r="B336" s="4">
        <v>122.47</v>
      </c>
      <c r="C336" s="4">
        <v>1059.78</v>
      </c>
      <c r="D336" s="4">
        <v>10366.34</v>
      </c>
      <c r="E336" s="4"/>
      <c r="F336" s="4"/>
      <c r="G336" s="5">
        <f t="shared" si="10"/>
        <v>4.4984843990629786</v>
      </c>
      <c r="H336" s="5">
        <f t="shared" si="11"/>
        <v>2.3295669565608219</v>
      </c>
      <c r="I336" s="5"/>
      <c r="J336" s="5"/>
    </row>
    <row r="337" spans="1:10" x14ac:dyDescent="0.7">
      <c r="A337" s="2">
        <v>37225</v>
      </c>
      <c r="B337" s="4">
        <v>123.45</v>
      </c>
      <c r="C337" s="4">
        <v>1139.45</v>
      </c>
      <c r="D337" s="4">
        <v>10697.44</v>
      </c>
      <c r="E337" s="4"/>
      <c r="F337" s="4"/>
      <c r="G337" s="5">
        <f t="shared" si="10"/>
        <v>4.875365149125499</v>
      </c>
      <c r="H337" s="5">
        <f t="shared" si="11"/>
        <v>2.4039731229915282</v>
      </c>
      <c r="I337" s="5"/>
      <c r="J337" s="5"/>
    </row>
    <row r="338" spans="1:10" x14ac:dyDescent="0.7">
      <c r="A338" s="2">
        <v>37256</v>
      </c>
      <c r="B338" s="4">
        <v>131.68</v>
      </c>
      <c r="C338" s="4">
        <v>1148.08</v>
      </c>
      <c r="D338" s="4">
        <v>10542.62</v>
      </c>
      <c r="E338" s="4"/>
      <c r="F338" s="4"/>
      <c r="G338" s="5">
        <f t="shared" si="10"/>
        <v>5.2397763556410561</v>
      </c>
      <c r="H338" s="5">
        <f t="shared" si="11"/>
        <v>2.3691813299175264</v>
      </c>
      <c r="I338" s="5"/>
      <c r="J338" s="5"/>
    </row>
    <row r="339" spans="1:10" x14ac:dyDescent="0.7">
      <c r="A339" s="2">
        <v>37287</v>
      </c>
      <c r="B339" s="4">
        <v>134.72</v>
      </c>
      <c r="C339" s="4">
        <v>1130.2</v>
      </c>
      <c r="D339" s="4">
        <v>9997.7999999999993</v>
      </c>
      <c r="E339" s="4"/>
      <c r="F339" s="4"/>
      <c r="G339" s="5">
        <f t="shared" si="10"/>
        <v>5.2772559548271003</v>
      </c>
      <c r="H339" s="5">
        <f t="shared" si="11"/>
        <v>2.2467471179127623</v>
      </c>
      <c r="I339" s="5"/>
      <c r="J339" s="5"/>
    </row>
    <row r="340" spans="1:10" x14ac:dyDescent="0.7">
      <c r="A340" s="2">
        <v>37315</v>
      </c>
      <c r="B340" s="4">
        <v>133.32</v>
      </c>
      <c r="C340" s="4">
        <v>1106.73</v>
      </c>
      <c r="D340" s="4">
        <v>10587.83</v>
      </c>
      <c r="E340" s="4"/>
      <c r="F340" s="4"/>
      <c r="G340" s="5">
        <f t="shared" si="10"/>
        <v>5.1139652070226047</v>
      </c>
      <c r="H340" s="5">
        <f t="shared" si="11"/>
        <v>2.3793411087889615</v>
      </c>
      <c r="I340" s="5"/>
      <c r="J340" s="5"/>
    </row>
    <row r="341" spans="1:10" x14ac:dyDescent="0.7">
      <c r="A341" s="2">
        <v>37346</v>
      </c>
      <c r="B341" s="4">
        <v>132.74</v>
      </c>
      <c r="C341" s="4">
        <v>1147.3900000000001</v>
      </c>
      <c r="D341" s="4">
        <v>11024.94</v>
      </c>
      <c r="E341" s="4"/>
      <c r="F341" s="4"/>
      <c r="G341" s="5">
        <f t="shared" si="10"/>
        <v>5.2787811269517313</v>
      </c>
      <c r="H341" s="5">
        <f t="shared" si="11"/>
        <v>2.4775702824782582</v>
      </c>
      <c r="I341" s="5"/>
      <c r="J341" s="5"/>
    </row>
    <row r="342" spans="1:10" x14ac:dyDescent="0.7">
      <c r="A342" s="2">
        <v>37376</v>
      </c>
      <c r="B342" s="4">
        <v>128.53</v>
      </c>
      <c r="C342" s="4">
        <v>1076.92</v>
      </c>
      <c r="D342" s="4">
        <v>11492.54</v>
      </c>
      <c r="E342" s="4"/>
      <c r="F342" s="4"/>
      <c r="G342" s="5">
        <f t="shared" si="10"/>
        <v>4.7974309386651726</v>
      </c>
      <c r="H342" s="5">
        <f t="shared" si="11"/>
        <v>2.5826512955347316</v>
      </c>
      <c r="I342" s="5"/>
      <c r="J342" s="5"/>
    </row>
    <row r="343" spans="1:10" x14ac:dyDescent="0.7">
      <c r="A343" s="2">
        <v>37407</v>
      </c>
      <c r="B343" s="4">
        <v>124.1</v>
      </c>
      <c r="C343" s="4">
        <v>1067.1400000000001</v>
      </c>
      <c r="D343" s="4">
        <v>11763.7</v>
      </c>
      <c r="E343" s="4"/>
      <c r="F343" s="4"/>
      <c r="G343" s="5">
        <f t="shared" si="10"/>
        <v>4.5900134911287536</v>
      </c>
      <c r="H343" s="5">
        <f t="shared" si="11"/>
        <v>2.6435874963482329</v>
      </c>
      <c r="I343" s="5"/>
      <c r="J343" s="5"/>
    </row>
    <row r="344" spans="1:10" x14ac:dyDescent="0.7">
      <c r="A344" s="2">
        <v>37437</v>
      </c>
      <c r="B344" s="4">
        <v>119.57</v>
      </c>
      <c r="C344" s="4">
        <v>989.82</v>
      </c>
      <c r="D344" s="4">
        <v>10621.84</v>
      </c>
      <c r="E344" s="4"/>
      <c r="F344" s="4"/>
      <c r="G344" s="5">
        <f t="shared" si="10"/>
        <v>4.1020338092610276</v>
      </c>
      <c r="H344" s="5">
        <f t="shared" si="11"/>
        <v>2.3869839771680263</v>
      </c>
      <c r="I344" s="5"/>
      <c r="J344" s="5"/>
    </row>
    <row r="345" spans="1:10" x14ac:dyDescent="0.7">
      <c r="A345" s="2">
        <v>37468</v>
      </c>
      <c r="B345" s="4">
        <v>119.74</v>
      </c>
      <c r="C345" s="4">
        <v>911.62</v>
      </c>
      <c r="D345" s="4">
        <v>9877.94</v>
      </c>
      <c r="E345" s="4"/>
      <c r="F345" s="4"/>
      <c r="G345" s="5">
        <f t="shared" si="10"/>
        <v>3.783327000891429</v>
      </c>
      <c r="H345" s="5">
        <f t="shared" si="11"/>
        <v>2.2198116811613748</v>
      </c>
      <c r="I345" s="5"/>
      <c r="J345" s="5"/>
    </row>
    <row r="346" spans="1:10" x14ac:dyDescent="0.7">
      <c r="A346" s="2">
        <v>37499</v>
      </c>
      <c r="B346" s="4">
        <v>118.39</v>
      </c>
      <c r="C346" s="4">
        <v>916.07</v>
      </c>
      <c r="D346" s="4">
        <v>9619.2999999999993</v>
      </c>
      <c r="E346" s="4"/>
      <c r="F346" s="4"/>
      <c r="G346" s="5">
        <f t="shared" si="10"/>
        <v>3.758931944745505</v>
      </c>
      <c r="H346" s="5">
        <f t="shared" si="11"/>
        <v>2.1616890267197015</v>
      </c>
      <c r="I346" s="5"/>
      <c r="J346" s="5"/>
    </row>
    <row r="347" spans="1:10" x14ac:dyDescent="0.7">
      <c r="A347" s="2">
        <v>37529</v>
      </c>
      <c r="B347" s="4">
        <v>121.68</v>
      </c>
      <c r="C347" s="4">
        <v>815.28</v>
      </c>
      <c r="D347" s="4">
        <v>9383.2900000000009</v>
      </c>
      <c r="E347" s="4"/>
      <c r="F347" s="4"/>
      <c r="G347" s="5">
        <f t="shared" si="10"/>
        <v>3.4383237817456047</v>
      </c>
      <c r="H347" s="5">
        <f t="shared" si="11"/>
        <v>2.1086518798175242</v>
      </c>
      <c r="I347" s="5"/>
      <c r="J347" s="5"/>
    </row>
    <row r="348" spans="1:10" x14ac:dyDescent="0.7">
      <c r="A348" s="2">
        <v>37560</v>
      </c>
      <c r="B348" s="4">
        <v>122.48</v>
      </c>
      <c r="C348" s="4">
        <v>885.76</v>
      </c>
      <c r="D348" s="4">
        <v>8640.48</v>
      </c>
      <c r="E348" s="4"/>
      <c r="F348" s="4"/>
      <c r="G348" s="5">
        <f t="shared" si="10"/>
        <v>3.7601227543715892</v>
      </c>
      <c r="H348" s="5">
        <f t="shared" si="11"/>
        <v>1.9417245331355761</v>
      </c>
      <c r="I348" s="5"/>
      <c r="J348" s="5"/>
    </row>
    <row r="349" spans="1:10" x14ac:dyDescent="0.7">
      <c r="A349" s="2">
        <v>37590</v>
      </c>
      <c r="B349" s="4">
        <v>122.47</v>
      </c>
      <c r="C349" s="4">
        <v>936.31</v>
      </c>
      <c r="D349" s="4">
        <v>9215.56</v>
      </c>
      <c r="E349" s="4"/>
      <c r="F349" s="4"/>
      <c r="G349" s="5">
        <f t="shared" si="10"/>
        <v>3.9743870687186562</v>
      </c>
      <c r="H349" s="5">
        <f t="shared" si="11"/>
        <v>2.0709588979527629</v>
      </c>
      <c r="I349" s="5"/>
      <c r="J349" s="5"/>
    </row>
    <row r="350" spans="1:10" x14ac:dyDescent="0.7">
      <c r="A350" s="2">
        <v>37621</v>
      </c>
      <c r="B350" s="4">
        <v>118.55</v>
      </c>
      <c r="C350" s="4">
        <v>879.82</v>
      </c>
      <c r="D350" s="4">
        <v>8578.9500000000007</v>
      </c>
      <c r="E350" s="4"/>
      <c r="F350" s="4"/>
      <c r="G350" s="5">
        <f t="shared" si="10"/>
        <v>3.615065495014667</v>
      </c>
      <c r="H350" s="5">
        <f t="shared" si="11"/>
        <v>1.9278972561181154</v>
      </c>
      <c r="I350" s="5"/>
      <c r="J350" s="5"/>
    </row>
    <row r="351" spans="1:10" x14ac:dyDescent="0.7">
      <c r="A351" s="2">
        <v>37652</v>
      </c>
      <c r="B351" s="4">
        <v>119.91</v>
      </c>
      <c r="C351" s="4">
        <v>855.7</v>
      </c>
      <c r="D351" s="4">
        <v>8339.94</v>
      </c>
      <c r="E351" s="4"/>
      <c r="F351" s="4"/>
      <c r="G351" s="5">
        <f t="shared" si="10"/>
        <v>3.5562944865914634</v>
      </c>
      <c r="H351" s="5">
        <f t="shared" si="11"/>
        <v>1.8741859367626241</v>
      </c>
      <c r="I351" s="5"/>
      <c r="J351" s="5"/>
    </row>
    <row r="352" spans="1:10" x14ac:dyDescent="0.7">
      <c r="A352" s="2">
        <v>37680</v>
      </c>
      <c r="B352" s="4">
        <v>118.12</v>
      </c>
      <c r="C352" s="4">
        <v>841.15</v>
      </c>
      <c r="D352" s="4">
        <v>8363.0400000000009</v>
      </c>
      <c r="E352" s="4"/>
      <c r="F352" s="4"/>
      <c r="G352" s="5">
        <f t="shared" si="10"/>
        <v>3.4436394075742998</v>
      </c>
      <c r="H352" s="5">
        <f t="shared" si="11"/>
        <v>1.8793770646531387</v>
      </c>
      <c r="I352" s="5"/>
      <c r="J352" s="5"/>
    </row>
    <row r="353" spans="1:10" x14ac:dyDescent="0.7">
      <c r="A353" s="2">
        <v>37711</v>
      </c>
      <c r="B353" s="4">
        <v>118.02</v>
      </c>
      <c r="C353" s="4">
        <v>848.18</v>
      </c>
      <c r="D353" s="4">
        <v>7972.71</v>
      </c>
      <c r="E353" s="4"/>
      <c r="F353" s="4"/>
      <c r="G353" s="5">
        <f t="shared" si="10"/>
        <v>3.4694802485364487</v>
      </c>
      <c r="H353" s="5">
        <f t="shared" si="11"/>
        <v>1.7916604867525114</v>
      </c>
      <c r="I353" s="5"/>
      <c r="J353" s="5"/>
    </row>
    <row r="354" spans="1:10" x14ac:dyDescent="0.7">
      <c r="A354" s="2">
        <v>37741</v>
      </c>
      <c r="B354" s="4">
        <v>118.9</v>
      </c>
      <c r="C354" s="4">
        <v>916.92</v>
      </c>
      <c r="D354" s="4">
        <v>7831.42</v>
      </c>
      <c r="E354" s="4"/>
      <c r="F354" s="4"/>
      <c r="G354" s="5">
        <f t="shared" si="10"/>
        <v>3.7786275079175979</v>
      </c>
      <c r="H354" s="5">
        <f t="shared" si="11"/>
        <v>1.759909211442954</v>
      </c>
      <c r="I354" s="5"/>
      <c r="J354" s="5"/>
    </row>
    <row r="355" spans="1:10" x14ac:dyDescent="0.7">
      <c r="A355" s="2">
        <v>37772</v>
      </c>
      <c r="B355" s="4">
        <v>119.32</v>
      </c>
      <c r="C355" s="4">
        <v>963.59</v>
      </c>
      <c r="D355" s="4">
        <v>8424.51</v>
      </c>
      <c r="E355" s="4"/>
      <c r="F355" s="4"/>
      <c r="G355" s="5">
        <f t="shared" si="10"/>
        <v>3.9849815086492364</v>
      </c>
      <c r="H355" s="5">
        <f t="shared" si="11"/>
        <v>1.8931908582215333</v>
      </c>
      <c r="I355" s="5"/>
      <c r="J355" s="5"/>
    </row>
    <row r="356" spans="1:10" x14ac:dyDescent="0.7">
      <c r="A356" s="2">
        <v>37802</v>
      </c>
      <c r="B356" s="4">
        <v>119.74</v>
      </c>
      <c r="C356" s="4">
        <v>974.5</v>
      </c>
      <c r="D356" s="4">
        <v>9083.11</v>
      </c>
      <c r="E356" s="4"/>
      <c r="F356" s="4"/>
      <c r="G356" s="5">
        <f t="shared" si="10"/>
        <v>4.0442861744681968</v>
      </c>
      <c r="H356" s="5">
        <f t="shared" si="11"/>
        <v>2.0411941841389698</v>
      </c>
      <c r="I356" s="5"/>
      <c r="J356" s="5"/>
    </row>
    <row r="357" spans="1:10" x14ac:dyDescent="0.7">
      <c r="A357" s="2">
        <v>37833</v>
      </c>
      <c r="B357" s="4">
        <v>120.6</v>
      </c>
      <c r="C357" s="4">
        <v>993.32</v>
      </c>
      <c r="D357" s="4">
        <v>9563.2099999999991</v>
      </c>
      <c r="E357" s="4"/>
      <c r="F357" s="4"/>
      <c r="G357" s="5">
        <f t="shared" si="10"/>
        <v>4.1519992765617078</v>
      </c>
      <c r="H357" s="5">
        <f t="shared" si="11"/>
        <v>2.149084249084249</v>
      </c>
      <c r="I357" s="5"/>
      <c r="J357" s="5"/>
    </row>
    <row r="358" spans="1:10" x14ac:dyDescent="0.7">
      <c r="A358" s="2">
        <v>37864</v>
      </c>
      <c r="B358" s="4">
        <v>116.89</v>
      </c>
      <c r="C358" s="4">
        <v>1008.01</v>
      </c>
      <c r="D358" s="4">
        <v>10343.549999999999</v>
      </c>
      <c r="E358" s="4"/>
      <c r="F358" s="4"/>
      <c r="G358" s="5">
        <f t="shared" si="10"/>
        <v>4.0837860446150991</v>
      </c>
      <c r="H358" s="5">
        <f t="shared" si="11"/>
        <v>2.3244454931571497</v>
      </c>
      <c r="I358" s="5"/>
      <c r="J358" s="5"/>
    </row>
    <row r="359" spans="1:10" x14ac:dyDescent="0.7">
      <c r="A359" s="2">
        <v>37894</v>
      </c>
      <c r="B359" s="4">
        <v>111.48</v>
      </c>
      <c r="C359" s="4">
        <v>995.97</v>
      </c>
      <c r="D359" s="4">
        <v>10219.049999999999</v>
      </c>
      <c r="E359" s="4">
        <v>1018.8</v>
      </c>
      <c r="F359" s="4"/>
      <c r="G359" s="5">
        <f t="shared" si="10"/>
        <v>3.8482563848841456</v>
      </c>
      <c r="H359" s="5">
        <f t="shared" si="11"/>
        <v>2.2964673363446368</v>
      </c>
      <c r="I359" s="5">
        <f>E359/E$359*$H$359</f>
        <v>2.2964673363446368</v>
      </c>
      <c r="J359" s="5"/>
    </row>
    <row r="360" spans="1:10" x14ac:dyDescent="0.7">
      <c r="A360" s="2">
        <v>37925</v>
      </c>
      <c r="B360" s="4">
        <v>109.95</v>
      </c>
      <c r="C360" s="4">
        <v>1050.71</v>
      </c>
      <c r="D360" s="4">
        <v>10559.59</v>
      </c>
      <c r="E360" s="4">
        <v>1043.3599999999999</v>
      </c>
      <c r="F360" s="4"/>
      <c r="G360" s="5">
        <f t="shared" si="10"/>
        <v>4.0040443648512607</v>
      </c>
      <c r="H360" s="5">
        <f t="shared" si="11"/>
        <v>2.3729948987617702</v>
      </c>
      <c r="I360" s="5">
        <f t="shared" ref="I360:I423" si="12">E360/E$359*$H$359</f>
        <v>2.3518277974563606</v>
      </c>
      <c r="J360" s="5"/>
    </row>
    <row r="361" spans="1:10" x14ac:dyDescent="0.7">
      <c r="A361" s="2">
        <v>37955</v>
      </c>
      <c r="B361" s="4">
        <v>109.61</v>
      </c>
      <c r="C361" s="4">
        <v>1058.2</v>
      </c>
      <c r="D361" s="4">
        <v>10100.57</v>
      </c>
      <c r="E361" s="4">
        <v>999.75</v>
      </c>
      <c r="F361" s="4"/>
      <c r="G361" s="5">
        <f t="shared" si="10"/>
        <v>4.0201172187834757</v>
      </c>
      <c r="H361" s="5">
        <f t="shared" si="11"/>
        <v>2.2698420189217736</v>
      </c>
      <c r="I361" s="5">
        <f t="shared" si="12"/>
        <v>2.2535269135360729</v>
      </c>
      <c r="J361" s="5"/>
    </row>
    <row r="362" spans="1:10" x14ac:dyDescent="0.7">
      <c r="A362" s="2">
        <v>37986</v>
      </c>
      <c r="B362" s="4">
        <v>107.45</v>
      </c>
      <c r="C362" s="4">
        <v>1111.92</v>
      </c>
      <c r="D362" s="4">
        <v>10676.64</v>
      </c>
      <c r="E362" s="4">
        <v>1043.69</v>
      </c>
      <c r="F362" s="4"/>
      <c r="G362" s="5">
        <f t="shared" si="10"/>
        <v>4.1409572142127349</v>
      </c>
      <c r="H362" s="5">
        <f t="shared" si="11"/>
        <v>2.3992988606485541</v>
      </c>
      <c r="I362" s="5">
        <f t="shared" si="12"/>
        <v>2.3525716473002891</v>
      </c>
      <c r="J362" s="5"/>
    </row>
    <row r="363" spans="1:10" x14ac:dyDescent="0.7">
      <c r="A363" s="2">
        <v>38017</v>
      </c>
      <c r="B363" s="4">
        <v>105.71</v>
      </c>
      <c r="C363" s="4">
        <v>1131.1300000000001</v>
      </c>
      <c r="D363" s="4">
        <v>10783.61</v>
      </c>
      <c r="E363" s="4">
        <v>1047.51</v>
      </c>
      <c r="F363" s="4"/>
      <c r="G363" s="5">
        <f t="shared" si="10"/>
        <v>4.1442827227406083</v>
      </c>
      <c r="H363" s="5">
        <f t="shared" si="11"/>
        <v>2.4233376030922047</v>
      </c>
      <c r="I363" s="5">
        <f t="shared" si="12"/>
        <v>2.3611822727663632</v>
      </c>
      <c r="J363" s="5"/>
    </row>
    <row r="364" spans="1:10" x14ac:dyDescent="0.7">
      <c r="A364" s="2">
        <v>38046</v>
      </c>
      <c r="B364" s="4">
        <v>109.13</v>
      </c>
      <c r="C364" s="4">
        <v>1144.94</v>
      </c>
      <c r="D364" s="4">
        <v>11041.92</v>
      </c>
      <c r="E364" s="4">
        <v>1082.47</v>
      </c>
      <c r="F364" s="4"/>
      <c r="G364" s="5">
        <f t="shared" si="10"/>
        <v>4.3305959459499324</v>
      </c>
      <c r="H364" s="5">
        <f t="shared" si="11"/>
        <v>2.481386098564013</v>
      </c>
      <c r="I364" s="5">
        <f t="shared" si="12"/>
        <v>2.439985274413996</v>
      </c>
      <c r="J364" s="5"/>
    </row>
    <row r="365" spans="1:10" x14ac:dyDescent="0.7">
      <c r="A365" s="2">
        <v>38077</v>
      </c>
      <c r="B365" s="4">
        <v>104.21</v>
      </c>
      <c r="C365" s="4">
        <v>1126.21</v>
      </c>
      <c r="D365" s="4">
        <v>11715.39</v>
      </c>
      <c r="E365" s="4">
        <v>1179.23</v>
      </c>
      <c r="F365" s="4"/>
      <c r="G365" s="5">
        <f t="shared" si="10"/>
        <v>4.0677060057935446</v>
      </c>
      <c r="H365" s="5">
        <f t="shared" si="11"/>
        <v>2.6327310726083732</v>
      </c>
      <c r="I365" s="5">
        <f t="shared" si="12"/>
        <v>2.6580910650153968</v>
      </c>
      <c r="J365" s="5"/>
    </row>
    <row r="366" spans="1:10" x14ac:dyDescent="0.7">
      <c r="A366" s="2">
        <v>38107</v>
      </c>
      <c r="B366" s="4">
        <v>110.41</v>
      </c>
      <c r="C366" s="4">
        <v>1107.3</v>
      </c>
      <c r="D366" s="4">
        <v>11761.79</v>
      </c>
      <c r="E366" s="4">
        <v>1186.31</v>
      </c>
      <c r="F366" s="4"/>
      <c r="G366" s="5">
        <f t="shared" si="10"/>
        <v>4.2373514988131467</v>
      </c>
      <c r="H366" s="5">
        <f t="shared" si="11"/>
        <v>2.6431582732196235</v>
      </c>
      <c r="I366" s="5">
        <f t="shared" si="12"/>
        <v>2.6740500253033042</v>
      </c>
      <c r="J366" s="5"/>
    </row>
    <row r="367" spans="1:10" x14ac:dyDescent="0.7">
      <c r="A367" s="2">
        <v>38138</v>
      </c>
      <c r="B367" s="4">
        <v>109.52</v>
      </c>
      <c r="C367" s="4">
        <v>1120.68</v>
      </c>
      <c r="D367" s="4">
        <v>11236.37</v>
      </c>
      <c r="E367" s="4">
        <v>1139.94</v>
      </c>
      <c r="F367" s="4"/>
      <c r="G367" s="5">
        <f t="shared" si="10"/>
        <v>4.2539838625721789</v>
      </c>
      <c r="H367" s="5">
        <f t="shared" si="11"/>
        <v>2.525083709746287</v>
      </c>
      <c r="I367" s="5">
        <f t="shared" si="12"/>
        <v>2.5695278517792555</v>
      </c>
      <c r="J367" s="5"/>
    </row>
    <row r="368" spans="1:10" x14ac:dyDescent="0.7">
      <c r="A368" s="2">
        <v>38168</v>
      </c>
      <c r="B368" s="4">
        <v>108.89</v>
      </c>
      <c r="C368" s="4">
        <v>1140.8399999999999</v>
      </c>
      <c r="D368" s="4">
        <v>11858.87</v>
      </c>
      <c r="E368" s="4">
        <v>1189.5999999999999</v>
      </c>
      <c r="F368" s="4"/>
      <c r="G368" s="5">
        <f t="shared" si="10"/>
        <v>4.3055984023467948</v>
      </c>
      <c r="H368" s="5">
        <f t="shared" si="11"/>
        <v>2.6649744938088502</v>
      </c>
      <c r="I368" s="5">
        <f t="shared" si="12"/>
        <v>2.6814659828382212</v>
      </c>
      <c r="J368" s="5"/>
    </row>
    <row r="369" spans="1:10" x14ac:dyDescent="0.7">
      <c r="A369" s="2">
        <v>38199</v>
      </c>
      <c r="B369" s="4">
        <v>111.46</v>
      </c>
      <c r="C369" s="4">
        <v>1101.72</v>
      </c>
      <c r="D369" s="4">
        <v>11325.78</v>
      </c>
      <c r="E369" s="4">
        <v>1139.3</v>
      </c>
      <c r="F369" s="4"/>
      <c r="G369" s="5">
        <f t="shared" si="10"/>
        <v>4.2560924560294398</v>
      </c>
      <c r="H369" s="5">
        <f t="shared" si="11"/>
        <v>2.5451762960965421</v>
      </c>
      <c r="I369" s="5">
        <f t="shared" si="12"/>
        <v>2.5680852339001223</v>
      </c>
      <c r="J369" s="5"/>
    </row>
    <row r="370" spans="1:10" x14ac:dyDescent="0.7">
      <c r="A370" s="2">
        <v>38230</v>
      </c>
      <c r="B370" s="4">
        <v>109.14</v>
      </c>
      <c r="C370" s="4">
        <v>1104.24</v>
      </c>
      <c r="D370" s="4">
        <v>11081.79</v>
      </c>
      <c r="E370" s="4">
        <v>1129.55</v>
      </c>
      <c r="F370" s="4"/>
      <c r="G370" s="5">
        <f t="shared" si="10"/>
        <v>4.1770358812853736</v>
      </c>
      <c r="H370" s="5">
        <f t="shared" si="11"/>
        <v>2.4903458504685503</v>
      </c>
      <c r="I370" s="5">
        <f t="shared" si="12"/>
        <v>2.5461078521477076</v>
      </c>
      <c r="J370" s="5"/>
    </row>
    <row r="371" spans="1:10" x14ac:dyDescent="0.7">
      <c r="A371" s="2">
        <v>38260</v>
      </c>
      <c r="B371" s="4">
        <v>110.03</v>
      </c>
      <c r="C371" s="4">
        <v>1114.58</v>
      </c>
      <c r="D371" s="4">
        <v>10823.57</v>
      </c>
      <c r="E371" s="4">
        <v>1102.1099999999999</v>
      </c>
      <c r="F371" s="4"/>
      <c r="G371" s="5">
        <f t="shared" si="10"/>
        <v>4.2505305337191936</v>
      </c>
      <c r="H371" s="5">
        <f t="shared" si="11"/>
        <v>2.4323175801703409</v>
      </c>
      <c r="I371" s="5">
        <f t="shared" si="12"/>
        <v>2.4842556105798859</v>
      </c>
      <c r="J371" s="5"/>
    </row>
    <row r="372" spans="1:10" x14ac:dyDescent="0.7">
      <c r="A372" s="2">
        <v>38291</v>
      </c>
      <c r="B372" s="4">
        <v>105.79</v>
      </c>
      <c r="C372" s="4">
        <v>1130.2</v>
      </c>
      <c r="D372" s="4">
        <v>10771.42</v>
      </c>
      <c r="E372" s="4">
        <v>1085.43</v>
      </c>
      <c r="F372" s="4"/>
      <c r="G372" s="5">
        <f t="shared" si="10"/>
        <v>4.1440091112021902</v>
      </c>
      <c r="H372" s="5">
        <f t="shared" si="11"/>
        <v>2.4205982156902404</v>
      </c>
      <c r="I372" s="5">
        <f t="shared" si="12"/>
        <v>2.4466573821049855</v>
      </c>
      <c r="J372" s="5"/>
    </row>
    <row r="373" spans="1:10" x14ac:dyDescent="0.7">
      <c r="A373" s="2">
        <v>38321</v>
      </c>
      <c r="B373" s="4">
        <v>102.91</v>
      </c>
      <c r="C373" s="4">
        <v>1173.82</v>
      </c>
      <c r="D373" s="4">
        <v>10899.25</v>
      </c>
      <c r="E373" s="4">
        <v>1098.79</v>
      </c>
      <c r="F373" s="4"/>
      <c r="G373" s="5">
        <f t="shared" si="10"/>
        <v>4.1867773365604135</v>
      </c>
      <c r="H373" s="5">
        <f t="shared" si="11"/>
        <v>2.4493247039259312</v>
      </c>
      <c r="I373" s="5">
        <f t="shared" si="12"/>
        <v>2.4767720303318841</v>
      </c>
      <c r="J373" s="5"/>
    </row>
    <row r="374" spans="1:10" x14ac:dyDescent="0.7">
      <c r="A374" s="2">
        <v>38352</v>
      </c>
      <c r="B374" s="4">
        <v>102.47</v>
      </c>
      <c r="C374" s="4">
        <v>1211.92</v>
      </c>
      <c r="D374" s="4">
        <v>11488.76</v>
      </c>
      <c r="E374" s="4">
        <v>1149.6300000000001</v>
      </c>
      <c r="F374" s="4"/>
      <c r="G374" s="5">
        <f t="shared" si="10"/>
        <v>4.3041903581287473</v>
      </c>
      <c r="H374" s="5">
        <f t="shared" si="11"/>
        <v>2.5818018382435564</v>
      </c>
      <c r="I374" s="5">
        <f t="shared" si="12"/>
        <v>2.5913699881055017</v>
      </c>
      <c r="J374" s="5"/>
    </row>
    <row r="375" spans="1:10" x14ac:dyDescent="0.7">
      <c r="A375" s="2">
        <v>38383</v>
      </c>
      <c r="B375" s="4">
        <v>103.67</v>
      </c>
      <c r="C375" s="4">
        <v>1181.27</v>
      </c>
      <c r="D375" s="4">
        <v>11387.59</v>
      </c>
      <c r="E375" s="4">
        <v>1146.1400000000001</v>
      </c>
      <c r="F375" s="4"/>
      <c r="G375" s="5">
        <f t="shared" si="10"/>
        <v>4.2444659568280212</v>
      </c>
      <c r="H375" s="5">
        <f t="shared" si="11"/>
        <v>2.5590664958763121</v>
      </c>
      <c r="I375" s="5">
        <f t="shared" si="12"/>
        <v>2.5835032124833557</v>
      </c>
      <c r="J375" s="5"/>
    </row>
    <row r="376" spans="1:10" x14ac:dyDescent="0.7">
      <c r="A376" s="2">
        <v>38411</v>
      </c>
      <c r="B376" s="4">
        <v>104.58</v>
      </c>
      <c r="C376" s="4">
        <v>1203.5999999999999</v>
      </c>
      <c r="D376" s="4">
        <v>11740.6</v>
      </c>
      <c r="E376" s="4">
        <v>1177.4100000000001</v>
      </c>
      <c r="F376" s="4"/>
      <c r="G376" s="5">
        <f t="shared" si="10"/>
        <v>4.3626623115631498</v>
      </c>
      <c r="H376" s="5">
        <f t="shared" si="11"/>
        <v>2.6383963684577183</v>
      </c>
      <c r="I376" s="5">
        <f t="shared" si="12"/>
        <v>2.6539886204216128</v>
      </c>
      <c r="J376" s="5"/>
    </row>
    <row r="377" spans="1:10" x14ac:dyDescent="0.7">
      <c r="A377" s="2">
        <v>38442</v>
      </c>
      <c r="B377" s="4">
        <v>107.11</v>
      </c>
      <c r="C377" s="4">
        <v>1180.5899999999999</v>
      </c>
      <c r="D377" s="4">
        <v>11668.95</v>
      </c>
      <c r="E377" s="4">
        <v>1182.18</v>
      </c>
      <c r="F377" s="4"/>
      <c r="G377" s="5">
        <f t="shared" si="10"/>
        <v>4.3827823204266627</v>
      </c>
      <c r="H377" s="5">
        <f t="shared" si="11"/>
        <v>2.6222948830310799</v>
      </c>
      <c r="I377" s="5">
        <f t="shared" si="12"/>
        <v>2.664740631802025</v>
      </c>
      <c r="J377" s="5"/>
    </row>
    <row r="378" spans="1:10" x14ac:dyDescent="0.7">
      <c r="A378" s="2">
        <v>38472</v>
      </c>
      <c r="B378" s="4">
        <v>104.67</v>
      </c>
      <c r="C378" s="4">
        <v>1156.8499999999999</v>
      </c>
      <c r="D378" s="4">
        <v>11008.9</v>
      </c>
      <c r="E378" s="4">
        <v>1129.93</v>
      </c>
      <c r="F378" s="4"/>
      <c r="G378" s="5">
        <f t="shared" si="10"/>
        <v>4.1968172333532383</v>
      </c>
      <c r="H378" s="5">
        <f t="shared" si="11"/>
        <v>2.4739657070945418</v>
      </c>
      <c r="I378" s="5">
        <f t="shared" si="12"/>
        <v>2.5469644065134429</v>
      </c>
      <c r="J378" s="5"/>
    </row>
    <row r="379" spans="1:10" x14ac:dyDescent="0.7">
      <c r="A379" s="2">
        <v>38503</v>
      </c>
      <c r="B379" s="4">
        <v>108.53</v>
      </c>
      <c r="C379" s="4">
        <v>1191.5</v>
      </c>
      <c r="D379" s="4">
        <v>11276.59</v>
      </c>
      <c r="E379" s="4">
        <v>1144.33</v>
      </c>
      <c r="F379" s="4"/>
      <c r="G379" s="5">
        <f t="shared" si="10"/>
        <v>4.4819254785287939</v>
      </c>
      <c r="H379" s="5">
        <f t="shared" si="11"/>
        <v>2.5341221151037105</v>
      </c>
      <c r="I379" s="5">
        <f t="shared" si="12"/>
        <v>2.5794233087939324</v>
      </c>
      <c r="J379" s="5"/>
    </row>
    <row r="380" spans="1:10" x14ac:dyDescent="0.7">
      <c r="A380" s="2">
        <v>38533</v>
      </c>
      <c r="B380" s="4">
        <v>110.81</v>
      </c>
      <c r="C380" s="4">
        <v>1191.33</v>
      </c>
      <c r="D380" s="4">
        <v>11584.01</v>
      </c>
      <c r="E380" s="4">
        <v>1177.2</v>
      </c>
      <c r="F380" s="4"/>
      <c r="G380" s="5">
        <f t="shared" si="10"/>
        <v>4.5754289386734142</v>
      </c>
      <c r="H380" s="5">
        <f t="shared" si="11"/>
        <v>2.6032068136362616</v>
      </c>
      <c r="I380" s="5">
        <f t="shared" si="12"/>
        <v>2.6535152614300221</v>
      </c>
      <c r="J380" s="5"/>
    </row>
    <row r="381" spans="1:10" x14ac:dyDescent="0.7">
      <c r="A381" s="2">
        <v>38564</v>
      </c>
      <c r="B381" s="4">
        <v>112.55</v>
      </c>
      <c r="C381" s="4">
        <v>1234.18</v>
      </c>
      <c r="D381" s="4">
        <v>11899.6</v>
      </c>
      <c r="E381" s="4">
        <v>1204.98</v>
      </c>
      <c r="F381" s="4"/>
      <c r="G381" s="5">
        <f t="shared" si="10"/>
        <v>4.8144289866038692</v>
      </c>
      <c r="H381" s="5">
        <f t="shared" si="11"/>
        <v>2.6741275084833371</v>
      </c>
      <c r="I381" s="5">
        <f t="shared" si="12"/>
        <v>2.7161338937461332</v>
      </c>
      <c r="J381" s="5"/>
    </row>
    <row r="382" spans="1:10" x14ac:dyDescent="0.7">
      <c r="A382" s="2">
        <v>38595</v>
      </c>
      <c r="B382" s="4">
        <v>110.62</v>
      </c>
      <c r="C382" s="4">
        <v>1220.33</v>
      </c>
      <c r="D382" s="4">
        <v>12413.6</v>
      </c>
      <c r="E382" s="4">
        <v>1271.29</v>
      </c>
      <c r="F382" s="4"/>
      <c r="G382" s="5">
        <f t="shared" si="10"/>
        <v>4.6787702903501831</v>
      </c>
      <c r="H382" s="5">
        <f t="shared" si="11"/>
        <v>2.7896357221510599</v>
      </c>
      <c r="I382" s="5">
        <f t="shared" si="12"/>
        <v>2.8656026305669156</v>
      </c>
      <c r="J382" s="5"/>
    </row>
    <row r="383" spans="1:10" x14ac:dyDescent="0.7">
      <c r="A383" s="2">
        <v>38625</v>
      </c>
      <c r="B383" s="4">
        <v>113.5</v>
      </c>
      <c r="C383" s="4">
        <v>1228.81</v>
      </c>
      <c r="D383" s="4">
        <v>13574.3</v>
      </c>
      <c r="E383" s="4">
        <v>1412.28</v>
      </c>
      <c r="F383" s="4"/>
      <c r="G383" s="5">
        <f t="shared" si="10"/>
        <v>4.8339413853539011</v>
      </c>
      <c r="H383" s="5">
        <f t="shared" si="11"/>
        <v>3.0504730443380752</v>
      </c>
      <c r="I383" s="5">
        <f t="shared" si="12"/>
        <v>3.1834068411590146</v>
      </c>
      <c r="J383" s="5"/>
    </row>
    <row r="384" spans="1:10" x14ac:dyDescent="0.7">
      <c r="A384" s="2">
        <v>38656</v>
      </c>
      <c r="B384" s="4">
        <v>116.39</v>
      </c>
      <c r="C384" s="4">
        <v>1207.01</v>
      </c>
      <c r="D384" s="4">
        <v>13606.5</v>
      </c>
      <c r="E384" s="4">
        <v>1444.73</v>
      </c>
      <c r="F384" s="4"/>
      <c r="G384" s="5">
        <f t="shared" si="10"/>
        <v>4.8690845715162663</v>
      </c>
      <c r="H384" s="5">
        <f t="shared" si="11"/>
        <v>3.0577091620036407</v>
      </c>
      <c r="I384" s="5">
        <f t="shared" si="12"/>
        <v>3.2565520758119231</v>
      </c>
      <c r="J384" s="5"/>
    </row>
    <row r="385" spans="1:10" x14ac:dyDescent="0.7">
      <c r="A385" s="2">
        <v>38686</v>
      </c>
      <c r="B385" s="4">
        <v>119.81</v>
      </c>
      <c r="C385" s="4">
        <v>1249.48</v>
      </c>
      <c r="D385" s="4">
        <v>14872.15</v>
      </c>
      <c r="E385" s="4">
        <v>1536.21</v>
      </c>
      <c r="F385" s="4"/>
      <c r="G385" s="5">
        <f t="shared" si="10"/>
        <v>5.1885159792684101</v>
      </c>
      <c r="H385" s="5">
        <f t="shared" si="11"/>
        <v>3.3421312838490755</v>
      </c>
      <c r="I385" s="5">
        <f t="shared" si="12"/>
        <v>3.4627562689104781</v>
      </c>
      <c r="J385" s="5"/>
    </row>
    <row r="386" spans="1:10" x14ac:dyDescent="0.7">
      <c r="A386" s="2">
        <v>38717</v>
      </c>
      <c r="B386" s="4">
        <v>117.96</v>
      </c>
      <c r="C386" s="4">
        <v>1248.29</v>
      </c>
      <c r="D386" s="4">
        <v>16111.42</v>
      </c>
      <c r="E386" s="4">
        <v>1649.76</v>
      </c>
      <c r="F386" s="4"/>
      <c r="G386" s="5">
        <f t="shared" si="10"/>
        <v>5.1035342865778697</v>
      </c>
      <c r="H386" s="5">
        <f t="shared" si="11"/>
        <v>3.6206251825883733</v>
      </c>
      <c r="I386" s="5">
        <f t="shared" si="12"/>
        <v>3.7187082379347549</v>
      </c>
      <c r="J386" s="5"/>
    </row>
    <row r="387" spans="1:10" x14ac:dyDescent="0.7">
      <c r="A387" s="2">
        <v>38748</v>
      </c>
      <c r="B387" s="4">
        <v>117.25</v>
      </c>
      <c r="C387" s="4">
        <v>1280.08</v>
      </c>
      <c r="D387" s="4">
        <v>16649.82</v>
      </c>
      <c r="E387" s="4">
        <v>1710.77</v>
      </c>
      <c r="F387" s="4"/>
      <c r="G387" s="5">
        <f t="shared" ref="G387:G450" si="13">C387*$B387/C$3/$B$3</f>
        <v>5.2020047581158488</v>
      </c>
      <c r="H387" s="5">
        <f t="shared" si="11"/>
        <v>3.7416166655430461</v>
      </c>
      <c r="I387" s="5">
        <f t="shared" si="12"/>
        <v>3.8562302954439676</v>
      </c>
      <c r="J387" s="5"/>
    </row>
    <row r="388" spans="1:10" x14ac:dyDescent="0.7">
      <c r="A388" s="2">
        <v>38776</v>
      </c>
      <c r="B388" s="4">
        <v>115.77</v>
      </c>
      <c r="C388" s="4">
        <v>1280.6600000000001</v>
      </c>
      <c r="D388" s="4">
        <v>16205.42</v>
      </c>
      <c r="E388" s="4">
        <v>1660.42</v>
      </c>
      <c r="F388" s="4"/>
      <c r="G388" s="5">
        <f t="shared" si="13"/>
        <v>5.1386691856826312</v>
      </c>
      <c r="H388" s="5">
        <f t="shared" ref="H388:H451" si="14">D388/D$3</f>
        <v>3.6417492527921977</v>
      </c>
      <c r="I388" s="5">
        <f t="shared" si="12"/>
        <v>3.7427368419840619</v>
      </c>
      <c r="J388" s="5"/>
    </row>
    <row r="389" spans="1:10" x14ac:dyDescent="0.7">
      <c r="A389" s="2">
        <v>38807</v>
      </c>
      <c r="B389" s="4">
        <v>117.68</v>
      </c>
      <c r="C389" s="4">
        <v>1294.83</v>
      </c>
      <c r="D389" s="4">
        <v>17059.66</v>
      </c>
      <c r="E389" s="4">
        <v>1728.16</v>
      </c>
      <c r="F389" s="4"/>
      <c r="G389" s="5">
        <f t="shared" si="13"/>
        <v>5.281243530285292</v>
      </c>
      <c r="H389" s="5">
        <f t="shared" si="14"/>
        <v>3.8337176116317222</v>
      </c>
      <c r="I389" s="5">
        <f t="shared" si="12"/>
        <v>3.8954289281285313</v>
      </c>
      <c r="J389" s="5"/>
    </row>
    <row r="390" spans="1:10" x14ac:dyDescent="0.7">
      <c r="A390" s="2">
        <v>38837</v>
      </c>
      <c r="B390" s="4">
        <v>113.85</v>
      </c>
      <c r="C390" s="4">
        <v>1310.6099999999999</v>
      </c>
      <c r="D390" s="4">
        <v>16906.23</v>
      </c>
      <c r="E390" s="4">
        <v>1716.43</v>
      </c>
      <c r="F390" s="4"/>
      <c r="G390" s="5">
        <f t="shared" si="13"/>
        <v>5.1716281862813673</v>
      </c>
      <c r="H390" s="5">
        <f t="shared" si="14"/>
        <v>3.7992381851277557</v>
      </c>
      <c r="I390" s="5">
        <f t="shared" si="12"/>
        <v>3.8689884473125495</v>
      </c>
      <c r="J390" s="5"/>
    </row>
    <row r="391" spans="1:10" x14ac:dyDescent="0.7">
      <c r="A391" s="2">
        <v>38868</v>
      </c>
      <c r="B391" s="4">
        <v>112.59</v>
      </c>
      <c r="C391" s="4">
        <v>1270.0899999999999</v>
      </c>
      <c r="D391" s="4">
        <v>15467.33</v>
      </c>
      <c r="E391" s="4">
        <v>1579.94</v>
      </c>
      <c r="F391" s="4"/>
      <c r="G391" s="5">
        <f t="shared" si="13"/>
        <v>4.9562715989237143</v>
      </c>
      <c r="H391" s="5">
        <f t="shared" si="14"/>
        <v>3.4758826041034632</v>
      </c>
      <c r="I391" s="5">
        <f t="shared" si="12"/>
        <v>3.5613276436831036</v>
      </c>
      <c r="J391" s="5"/>
    </row>
    <row r="392" spans="1:10" x14ac:dyDescent="0.7">
      <c r="A392" s="2">
        <v>38898</v>
      </c>
      <c r="B392" s="4">
        <v>114.44</v>
      </c>
      <c r="C392" s="4">
        <v>1270.2</v>
      </c>
      <c r="D392" s="4">
        <v>15505.17</v>
      </c>
      <c r="E392" s="4">
        <v>1586.96</v>
      </c>
      <c r="F392" s="4"/>
      <c r="G392" s="5">
        <f t="shared" si="13"/>
        <v>5.0381458876287679</v>
      </c>
      <c r="H392" s="5">
        <f t="shared" si="14"/>
        <v>3.4843861659812583</v>
      </c>
      <c r="I392" s="5">
        <f t="shared" si="12"/>
        <v>3.577151358544842</v>
      </c>
      <c r="J392" s="5"/>
    </row>
    <row r="393" spans="1:10" x14ac:dyDescent="0.7">
      <c r="A393" s="2">
        <v>38929</v>
      </c>
      <c r="B393" s="4">
        <v>114.69</v>
      </c>
      <c r="C393" s="4">
        <v>1276.6600000000001</v>
      </c>
      <c r="D393" s="4">
        <v>15456.8</v>
      </c>
      <c r="E393" s="4">
        <v>1572.01</v>
      </c>
      <c r="F393" s="4"/>
      <c r="G393" s="5">
        <f t="shared" si="13"/>
        <v>5.0748310175894309</v>
      </c>
      <c r="H393" s="5">
        <f t="shared" si="14"/>
        <v>3.4735162587923325</v>
      </c>
      <c r="I393" s="5">
        <f t="shared" si="12"/>
        <v>3.5434527065244725</v>
      </c>
      <c r="J393" s="5"/>
    </row>
    <row r="394" spans="1:10" x14ac:dyDescent="0.7">
      <c r="A394" s="2">
        <v>38960</v>
      </c>
      <c r="B394" s="4">
        <v>117.36</v>
      </c>
      <c r="C394" s="4">
        <v>1303.82</v>
      </c>
      <c r="D394" s="4">
        <v>16140.75</v>
      </c>
      <c r="E394" s="4">
        <v>1634.46</v>
      </c>
      <c r="F394" s="4"/>
      <c r="G394" s="5">
        <f t="shared" si="13"/>
        <v>5.3034505155511624</v>
      </c>
      <c r="H394" s="5">
        <f t="shared" si="14"/>
        <v>3.6272163419402688</v>
      </c>
      <c r="I394" s="5">
        <f t="shared" si="12"/>
        <v>3.6842206542617348</v>
      </c>
      <c r="J394" s="5"/>
    </row>
    <row r="395" spans="1:10" x14ac:dyDescent="0.7">
      <c r="A395" s="3">
        <v>38990</v>
      </c>
      <c r="B395" s="4">
        <v>118.18</v>
      </c>
      <c r="C395" s="4">
        <v>1335.85</v>
      </c>
      <c r="D395" s="4">
        <v>16127.58</v>
      </c>
      <c r="E395" s="4">
        <v>1610.73</v>
      </c>
      <c r="F395" s="4">
        <v>13644.56</v>
      </c>
      <c r="G395" s="5">
        <f t="shared" si="13"/>
        <v>5.4717023168017072</v>
      </c>
      <c r="H395" s="5">
        <f t="shared" si="14"/>
        <v>3.624256724870222</v>
      </c>
      <c r="I395" s="5">
        <f t="shared" si="12"/>
        <v>3.6307310882120114</v>
      </c>
      <c r="J395" s="5">
        <f>F395/F$395*$H$395</f>
        <v>3.624256724870222</v>
      </c>
    </row>
    <row r="396" spans="1:10" x14ac:dyDescent="0.7">
      <c r="A396" s="2">
        <v>39021</v>
      </c>
      <c r="B396" s="4">
        <v>116.95</v>
      </c>
      <c r="C396" s="4">
        <v>1377.94</v>
      </c>
      <c r="D396" s="4">
        <v>16399.39</v>
      </c>
      <c r="E396" s="4">
        <v>1617.42</v>
      </c>
      <c r="F396" s="4">
        <v>13746.02</v>
      </c>
      <c r="G396" s="5">
        <f t="shared" si="13"/>
        <v>5.5853618592918703</v>
      </c>
      <c r="H396" s="5">
        <f t="shared" si="14"/>
        <v>3.6853389963819412</v>
      </c>
      <c r="I396" s="5">
        <f t="shared" si="12"/>
        <v>3.6458109532298222</v>
      </c>
      <c r="J396" s="5">
        <f t="shared" ref="J396:J459" si="15">F396/F$395*$H$395</f>
        <v>3.6512064460268836</v>
      </c>
    </row>
    <row r="397" spans="1:10" x14ac:dyDescent="0.7">
      <c r="A397" s="2">
        <v>39051</v>
      </c>
      <c r="B397" s="4">
        <v>115.78</v>
      </c>
      <c r="C397" s="4">
        <v>1400.63</v>
      </c>
      <c r="D397" s="4">
        <v>16274.33</v>
      </c>
      <c r="E397" s="4">
        <v>1603.03</v>
      </c>
      <c r="F397" s="4">
        <v>13674.27</v>
      </c>
      <c r="G397" s="5">
        <f t="shared" si="13"/>
        <v>5.6205362215659624</v>
      </c>
      <c r="H397" s="5">
        <f t="shared" si="14"/>
        <v>3.6572349940448103</v>
      </c>
      <c r="I397" s="5">
        <f t="shared" si="12"/>
        <v>3.6133745918536939</v>
      </c>
      <c r="J397" s="5">
        <f t="shared" si="15"/>
        <v>3.6321482704602515</v>
      </c>
    </row>
    <row r="398" spans="1:10" x14ac:dyDescent="0.7">
      <c r="A398" s="2">
        <v>39082</v>
      </c>
      <c r="B398" s="4">
        <v>119.02</v>
      </c>
      <c r="C398" s="4">
        <v>1418.3</v>
      </c>
      <c r="D398" s="4">
        <v>17225.830000000002</v>
      </c>
      <c r="E398" s="4">
        <v>1681.07</v>
      </c>
      <c r="F398" s="4">
        <v>14392.58</v>
      </c>
      <c r="G398" s="5">
        <f t="shared" si="13"/>
        <v>5.8507134784007899</v>
      </c>
      <c r="H398" s="5">
        <f t="shared" si="14"/>
        <v>3.8710600238207609</v>
      </c>
      <c r="I398" s="5">
        <f t="shared" si="12"/>
        <v>3.789283809490458</v>
      </c>
      <c r="J398" s="5">
        <f t="shared" si="15"/>
        <v>3.8229451776556118</v>
      </c>
    </row>
    <row r="399" spans="1:10" x14ac:dyDescent="0.7">
      <c r="A399" s="2">
        <v>39113</v>
      </c>
      <c r="B399" s="4">
        <v>120.67</v>
      </c>
      <c r="C399" s="4">
        <v>1438.24</v>
      </c>
      <c r="D399" s="4">
        <v>17383.41</v>
      </c>
      <c r="E399" s="4">
        <v>1721.96</v>
      </c>
      <c r="F399" s="4">
        <v>14755.14</v>
      </c>
      <c r="G399" s="5">
        <f t="shared" si="13"/>
        <v>6.0152191899528402</v>
      </c>
      <c r="H399" s="5">
        <f t="shared" si="14"/>
        <v>3.9064720555518107</v>
      </c>
      <c r="I399" s="5">
        <f t="shared" si="12"/>
        <v>3.8814535674244319</v>
      </c>
      <c r="J399" s="5">
        <f t="shared" si="15"/>
        <v>3.9192480645327961</v>
      </c>
    </row>
    <row r="400" spans="1:10" x14ac:dyDescent="0.7">
      <c r="A400" s="2">
        <v>39141</v>
      </c>
      <c r="B400" s="4">
        <v>118.45</v>
      </c>
      <c r="C400" s="4">
        <v>1406.82</v>
      </c>
      <c r="D400" s="4">
        <v>17604.11</v>
      </c>
      <c r="E400" s="4">
        <v>1752.74</v>
      </c>
      <c r="F400" s="4">
        <v>15066.35</v>
      </c>
      <c r="G400" s="5">
        <f t="shared" si="13"/>
        <v>5.7755637296929017</v>
      </c>
      <c r="H400" s="5">
        <f t="shared" si="14"/>
        <v>3.9560686757005779</v>
      </c>
      <c r="I400" s="5">
        <f t="shared" si="12"/>
        <v>3.950834471048978</v>
      </c>
      <c r="J400" s="5">
        <f t="shared" si="15"/>
        <v>4.0019114069452204</v>
      </c>
    </row>
    <row r="401" spans="1:10" x14ac:dyDescent="0.7">
      <c r="A401" s="2">
        <v>39172</v>
      </c>
      <c r="B401" s="4">
        <v>117.79</v>
      </c>
      <c r="C401" s="4">
        <v>1420.86</v>
      </c>
      <c r="D401" s="4">
        <v>17287.650000000001</v>
      </c>
      <c r="E401" s="4">
        <v>1713.61</v>
      </c>
      <c r="F401" s="4">
        <v>14787.61</v>
      </c>
      <c r="G401" s="5">
        <f t="shared" si="13"/>
        <v>5.8007011516192266</v>
      </c>
      <c r="H401" s="5">
        <f t="shared" si="14"/>
        <v>3.884952470842042</v>
      </c>
      <c r="I401" s="5">
        <f t="shared" si="12"/>
        <v>3.86263191228262</v>
      </c>
      <c r="J401" s="5">
        <f t="shared" si="15"/>
        <v>3.9278727190366087</v>
      </c>
    </row>
    <row r="402" spans="1:10" x14ac:dyDescent="0.7">
      <c r="A402" s="2">
        <v>39202</v>
      </c>
      <c r="B402" s="4">
        <v>119.47</v>
      </c>
      <c r="C402" s="4">
        <v>1482.37</v>
      </c>
      <c r="D402" s="4">
        <v>17400.41</v>
      </c>
      <c r="E402" s="4">
        <v>1701</v>
      </c>
      <c r="F402" s="4">
        <v>14720.7</v>
      </c>
      <c r="G402" s="5">
        <f t="shared" si="13"/>
        <v>6.1381325475802484</v>
      </c>
      <c r="H402" s="5">
        <f t="shared" si="14"/>
        <v>3.9102923661205873</v>
      </c>
      <c r="I402" s="5">
        <f t="shared" si="12"/>
        <v>3.8342078318828303</v>
      </c>
      <c r="J402" s="5">
        <f t="shared" si="15"/>
        <v>3.9101001402608131</v>
      </c>
    </row>
    <row r="403" spans="1:10" x14ac:dyDescent="0.7">
      <c r="A403" s="2">
        <v>39233</v>
      </c>
      <c r="B403" s="4">
        <v>121.73</v>
      </c>
      <c r="C403" s="4">
        <v>1530.62</v>
      </c>
      <c r="D403" s="4">
        <v>17875.75</v>
      </c>
      <c r="E403" s="4">
        <v>1755.68</v>
      </c>
      <c r="F403" s="4">
        <v>15200.45</v>
      </c>
      <c r="G403" s="5">
        <f t="shared" si="13"/>
        <v>6.4578177936948906</v>
      </c>
      <c r="H403" s="5">
        <f t="shared" si="14"/>
        <v>4.0171127441066092</v>
      </c>
      <c r="I403" s="5">
        <f t="shared" si="12"/>
        <v>3.9574614969312449</v>
      </c>
      <c r="J403" s="5">
        <f t="shared" si="15"/>
        <v>4.0375309378648758</v>
      </c>
    </row>
    <row r="404" spans="1:10" x14ac:dyDescent="0.7">
      <c r="A404" s="2">
        <v>39263</v>
      </c>
      <c r="B404" s="4">
        <v>123.17</v>
      </c>
      <c r="C404" s="4">
        <v>1503.35</v>
      </c>
      <c r="D404" s="4">
        <v>18138.349999999999</v>
      </c>
      <c r="E404" s="4">
        <v>1774.88</v>
      </c>
      <c r="F404" s="4">
        <v>15349.76</v>
      </c>
      <c r="G404" s="5">
        <f t="shared" si="13"/>
        <v>6.4177947679441747</v>
      </c>
      <c r="H404" s="5">
        <f t="shared" si="14"/>
        <v>4.0761253061866558</v>
      </c>
      <c r="I404" s="5">
        <f t="shared" si="12"/>
        <v>4.000740033305231</v>
      </c>
      <c r="J404" s="5">
        <f t="shared" si="15"/>
        <v>4.0771905363854861</v>
      </c>
    </row>
    <row r="405" spans="1:10" x14ac:dyDescent="0.7">
      <c r="A405" s="2">
        <v>39294</v>
      </c>
      <c r="B405" s="4">
        <v>118.41</v>
      </c>
      <c r="C405" s="4">
        <v>1455.27</v>
      </c>
      <c r="D405" s="4">
        <v>17248.89</v>
      </c>
      <c r="E405" s="4">
        <v>1706.18</v>
      </c>
      <c r="F405" s="4">
        <v>14815.16</v>
      </c>
      <c r="G405" s="5">
        <f t="shared" si="13"/>
        <v>5.9724529783045561</v>
      </c>
      <c r="H405" s="5">
        <f t="shared" si="14"/>
        <v>3.8762421627452306</v>
      </c>
      <c r="I405" s="5">
        <f t="shared" si="12"/>
        <v>3.8458840203420617</v>
      </c>
      <c r="J405" s="5">
        <f t="shared" si="15"/>
        <v>3.9351905272158514</v>
      </c>
    </row>
    <row r="406" spans="1:10" x14ac:dyDescent="0.7">
      <c r="A406" s="2">
        <v>39325</v>
      </c>
      <c r="B406" s="4">
        <v>115.77</v>
      </c>
      <c r="C406" s="4">
        <v>1473.99</v>
      </c>
      <c r="D406" s="4">
        <v>16569.080000000002</v>
      </c>
      <c r="E406" s="4">
        <v>1608.25</v>
      </c>
      <c r="F406" s="4">
        <v>14058.06</v>
      </c>
      <c r="G406" s="5">
        <f t="shared" si="13"/>
        <v>5.9144089711588883</v>
      </c>
      <c r="H406" s="5">
        <f t="shared" si="14"/>
        <v>3.7234724375828678</v>
      </c>
      <c r="I406" s="5">
        <f t="shared" si="12"/>
        <v>3.6251409439303712</v>
      </c>
      <c r="J406" s="5">
        <f t="shared" si="15"/>
        <v>3.7340902523517849</v>
      </c>
    </row>
    <row r="407" spans="1:10" x14ac:dyDescent="0.7">
      <c r="A407" s="2">
        <v>39355</v>
      </c>
      <c r="B407" s="4">
        <v>114.82</v>
      </c>
      <c r="C407" s="4">
        <v>1526.75</v>
      </c>
      <c r="D407" s="4">
        <v>16785.68</v>
      </c>
      <c r="E407" s="4">
        <v>1616.62</v>
      </c>
      <c r="F407" s="4">
        <v>14266.28</v>
      </c>
      <c r="G407" s="5">
        <f t="shared" si="13"/>
        <v>6.0758389366025511</v>
      </c>
      <c r="H407" s="5">
        <f t="shared" si="14"/>
        <v>3.7721476887121064</v>
      </c>
      <c r="I407" s="5">
        <f t="shared" si="12"/>
        <v>3.6440076808809061</v>
      </c>
      <c r="J407" s="5">
        <f t="shared" si="15"/>
        <v>3.7893974762749081</v>
      </c>
    </row>
    <row r="408" spans="1:10" x14ac:dyDescent="0.7">
      <c r="A408" s="2">
        <v>39386</v>
      </c>
      <c r="B408" s="4">
        <v>115.31</v>
      </c>
      <c r="C408" s="4">
        <v>1549.38</v>
      </c>
      <c r="D408" s="4">
        <v>16737.63</v>
      </c>
      <c r="E408" s="4">
        <v>1620.07</v>
      </c>
      <c r="F408" s="4">
        <v>14250.69</v>
      </c>
      <c r="G408" s="5">
        <f t="shared" si="13"/>
        <v>6.1922103259794703</v>
      </c>
      <c r="H408" s="5">
        <f t="shared" si="14"/>
        <v>3.7613496932515345</v>
      </c>
      <c r="I408" s="5">
        <f t="shared" si="12"/>
        <v>3.6517842928856066</v>
      </c>
      <c r="J408" s="5">
        <f t="shared" si="15"/>
        <v>3.7852564733887224</v>
      </c>
    </row>
    <row r="409" spans="1:10" x14ac:dyDescent="0.7">
      <c r="A409" s="2">
        <v>39416</v>
      </c>
      <c r="B409" s="4">
        <v>111.19</v>
      </c>
      <c r="C409" s="4">
        <v>1481.14</v>
      </c>
      <c r="D409" s="4">
        <v>15680.66</v>
      </c>
      <c r="E409" s="4">
        <v>1531.88</v>
      </c>
      <c r="F409" s="4">
        <v>13452.42</v>
      </c>
      <c r="G409" s="5">
        <f t="shared" si="13"/>
        <v>5.7079823624934445</v>
      </c>
      <c r="H409" s="5">
        <f t="shared" si="14"/>
        <v>3.5238230072585903</v>
      </c>
      <c r="I409" s="5">
        <f t="shared" si="12"/>
        <v>3.4529960573219696</v>
      </c>
      <c r="J409" s="5">
        <f t="shared" si="15"/>
        <v>3.5732206572273988</v>
      </c>
    </row>
    <row r="410" spans="1:10" x14ac:dyDescent="0.7">
      <c r="A410" s="2">
        <v>39447</v>
      </c>
      <c r="B410" s="4">
        <v>111.36</v>
      </c>
      <c r="C410" s="4">
        <v>1468.36</v>
      </c>
      <c r="D410" s="4">
        <v>15307.78</v>
      </c>
      <c r="E410" s="4">
        <v>1475.68</v>
      </c>
      <c r="F410" s="4">
        <v>13010.19</v>
      </c>
      <c r="G410" s="5">
        <f t="shared" si="13"/>
        <v>5.6673828160925268</v>
      </c>
      <c r="H410" s="5">
        <f t="shared" si="14"/>
        <v>3.4400278657947374</v>
      </c>
      <c r="I410" s="5">
        <f t="shared" si="12"/>
        <v>3.3263161748106143</v>
      </c>
      <c r="J410" s="5">
        <f t="shared" si="15"/>
        <v>3.4557558909440331</v>
      </c>
    </row>
    <row r="411" spans="1:10" x14ac:dyDescent="0.7">
      <c r="A411" s="2">
        <v>39478</v>
      </c>
      <c r="B411" s="4">
        <v>106.36</v>
      </c>
      <c r="C411" s="4">
        <v>1378.55</v>
      </c>
      <c r="D411" s="4">
        <v>13592.46</v>
      </c>
      <c r="E411" s="4">
        <v>1346.31</v>
      </c>
      <c r="F411" s="4">
        <v>11769.13</v>
      </c>
      <c r="G411" s="5">
        <f t="shared" si="13"/>
        <v>5.0818475524598226</v>
      </c>
      <c r="H411" s="5">
        <f t="shared" si="14"/>
        <v>3.0545540349221332</v>
      </c>
      <c r="I411" s="5">
        <f t="shared" si="12"/>
        <v>3.0347044950865212</v>
      </c>
      <c r="J411" s="5">
        <f t="shared" si="15"/>
        <v>3.1261065617632138</v>
      </c>
    </row>
    <row r="412" spans="1:10" x14ac:dyDescent="0.7">
      <c r="A412" s="2">
        <v>39507</v>
      </c>
      <c r="B412" s="4">
        <v>103.87</v>
      </c>
      <c r="C412" s="4">
        <v>1330.63</v>
      </c>
      <c r="D412" s="4">
        <v>13603.01</v>
      </c>
      <c r="E412" s="4">
        <v>1324.28</v>
      </c>
      <c r="F412" s="4">
        <v>11604.61</v>
      </c>
      <c r="G412" s="5">
        <f t="shared" si="13"/>
        <v>4.7903607892008617</v>
      </c>
      <c r="H412" s="5">
        <f t="shared" si="14"/>
        <v>3.056924874716286</v>
      </c>
      <c r="I412" s="5">
        <f t="shared" si="12"/>
        <v>2.9850468827782448</v>
      </c>
      <c r="J412" s="5">
        <f t="shared" si="15"/>
        <v>3.0824068956416499</v>
      </c>
    </row>
    <row r="413" spans="1:10" x14ac:dyDescent="0.7">
      <c r="A413" s="2">
        <v>39538</v>
      </c>
      <c r="B413" s="4">
        <v>99.83</v>
      </c>
      <c r="C413" s="4">
        <v>1322.7</v>
      </c>
      <c r="D413" s="4">
        <v>12525.54</v>
      </c>
      <c r="E413" s="4">
        <v>1212.96</v>
      </c>
      <c r="F413" s="4">
        <v>10589.3</v>
      </c>
      <c r="G413" s="5">
        <f t="shared" si="13"/>
        <v>4.5766026334979735</v>
      </c>
      <c r="H413" s="5">
        <f t="shared" si="14"/>
        <v>2.8147913436256999</v>
      </c>
      <c r="I413" s="5">
        <f t="shared" si="12"/>
        <v>2.7341215354265715</v>
      </c>
      <c r="J413" s="5">
        <f t="shared" si="15"/>
        <v>2.8127210944631589</v>
      </c>
    </row>
    <row r="414" spans="1:10" x14ac:dyDescent="0.7">
      <c r="A414" s="2">
        <v>39568</v>
      </c>
      <c r="B414" s="4">
        <v>103.94</v>
      </c>
      <c r="C414" s="4">
        <v>1385.59</v>
      </c>
      <c r="D414" s="4">
        <v>13849.99</v>
      </c>
      <c r="E414" s="4">
        <v>1358.65</v>
      </c>
      <c r="F414" s="4">
        <v>11866.85</v>
      </c>
      <c r="G414" s="5">
        <f t="shared" si="13"/>
        <v>4.991582280002735</v>
      </c>
      <c r="H414" s="5">
        <f t="shared" si="14"/>
        <v>3.1124272455560802</v>
      </c>
      <c r="I414" s="5">
        <f t="shared" si="12"/>
        <v>3.0625199710685522</v>
      </c>
      <c r="J414" s="5">
        <f t="shared" si="15"/>
        <v>3.152062867217865</v>
      </c>
    </row>
    <row r="415" spans="1:10" x14ac:dyDescent="0.7">
      <c r="A415" s="2">
        <v>39599</v>
      </c>
      <c r="B415" s="4">
        <v>105.52</v>
      </c>
      <c r="C415" s="4">
        <v>1400.38</v>
      </c>
      <c r="D415" s="4">
        <v>14338.54</v>
      </c>
      <c r="E415" s="4">
        <v>1408.14</v>
      </c>
      <c r="F415" s="4">
        <v>12336.67</v>
      </c>
      <c r="G415" s="5">
        <f t="shared" si="13"/>
        <v>5.1215505508312926</v>
      </c>
      <c r="H415" s="5">
        <f t="shared" si="14"/>
        <v>3.2222162295781933</v>
      </c>
      <c r="I415" s="5">
        <f t="shared" si="12"/>
        <v>3.1740749067533738</v>
      </c>
      <c r="J415" s="5">
        <f t="shared" si="15"/>
        <v>3.2768560664473405</v>
      </c>
    </row>
    <row r="416" spans="1:10" x14ac:dyDescent="0.7">
      <c r="A416" s="2">
        <v>39629</v>
      </c>
      <c r="B416" s="4">
        <v>106.11</v>
      </c>
      <c r="C416" s="4">
        <v>1280</v>
      </c>
      <c r="D416" s="4">
        <v>13481.37</v>
      </c>
      <c r="E416" s="4">
        <v>1320.1</v>
      </c>
      <c r="F416" s="4">
        <v>11564.6</v>
      </c>
      <c r="G416" s="5">
        <f t="shared" si="13"/>
        <v>4.707464631082499</v>
      </c>
      <c r="H416" s="5">
        <f t="shared" si="14"/>
        <v>3.0295894289759326</v>
      </c>
      <c r="I416" s="5">
        <f t="shared" si="12"/>
        <v>2.975624784755158</v>
      </c>
      <c r="J416" s="5">
        <f t="shared" si="15"/>
        <v>3.0717794725835184</v>
      </c>
    </row>
    <row r="417" spans="1:10" x14ac:dyDescent="0.7">
      <c r="A417" s="2">
        <v>39660</v>
      </c>
      <c r="B417" s="4">
        <v>107.83</v>
      </c>
      <c r="C417" s="4">
        <v>1267.3800000000001</v>
      </c>
      <c r="D417" s="4">
        <v>13376.8</v>
      </c>
      <c r="E417" s="4">
        <v>1303.6199999999999</v>
      </c>
      <c r="F417" s="4">
        <v>11401.56</v>
      </c>
      <c r="G417" s="5">
        <f t="shared" si="13"/>
        <v>4.736605731214663</v>
      </c>
      <c r="H417" s="5">
        <f t="shared" si="14"/>
        <v>3.0060900244949327</v>
      </c>
      <c r="I417" s="5">
        <f t="shared" si="12"/>
        <v>2.9384773743674866</v>
      </c>
      <c r="J417" s="5">
        <f t="shared" si="15"/>
        <v>3.0284729228360114</v>
      </c>
    </row>
    <row r="418" spans="1:10" x14ac:dyDescent="0.7">
      <c r="A418" s="2">
        <v>39691</v>
      </c>
      <c r="B418" s="4">
        <v>108.81</v>
      </c>
      <c r="C418" s="4">
        <v>1282.83</v>
      </c>
      <c r="D418" s="4">
        <v>13072.87</v>
      </c>
      <c r="E418" s="4">
        <v>1254.71</v>
      </c>
      <c r="F418" s="4">
        <v>10977.67</v>
      </c>
      <c r="G418" s="5">
        <f t="shared" si="13"/>
        <v>4.8379201885231788</v>
      </c>
      <c r="H418" s="5">
        <f t="shared" si="14"/>
        <v>2.9377896132497363</v>
      </c>
      <c r="I418" s="5">
        <f t="shared" si="12"/>
        <v>2.8282298111356297</v>
      </c>
      <c r="J418" s="5">
        <f t="shared" si="15"/>
        <v>2.915879612160897</v>
      </c>
    </row>
    <row r="419" spans="1:10" x14ac:dyDescent="0.7">
      <c r="A419" s="3">
        <v>39721</v>
      </c>
      <c r="B419" s="4">
        <v>106.03</v>
      </c>
      <c r="C419" s="4">
        <v>1166.3599999999999</v>
      </c>
      <c r="D419" s="4">
        <v>11259.86</v>
      </c>
      <c r="E419" s="4">
        <v>1087.4100000000001</v>
      </c>
      <c r="F419" s="4">
        <v>9394.57</v>
      </c>
      <c r="G419" s="5">
        <f t="shared" si="13"/>
        <v>4.2862960117081332</v>
      </c>
      <c r="H419" s="5">
        <f t="shared" si="14"/>
        <v>2.5303624800557318</v>
      </c>
      <c r="I419" s="5">
        <f t="shared" si="12"/>
        <v>2.451120481168553</v>
      </c>
      <c r="J419" s="5">
        <f t="shared" si="15"/>
        <v>2.495377901505365</v>
      </c>
    </row>
    <row r="420" spans="1:10" x14ac:dyDescent="0.7">
      <c r="A420" s="2">
        <v>39752</v>
      </c>
      <c r="B420" s="4">
        <v>98.47</v>
      </c>
      <c r="C420" s="4">
        <v>968.75</v>
      </c>
      <c r="D420" s="4">
        <v>8576.98</v>
      </c>
      <c r="E420" s="4">
        <v>867.12</v>
      </c>
      <c r="F420" s="4">
        <v>7486.57</v>
      </c>
      <c r="G420" s="5">
        <f t="shared" si="13"/>
        <v>3.3062556758849495</v>
      </c>
      <c r="H420" s="5">
        <f t="shared" si="14"/>
        <v>1.9274545495404392</v>
      </c>
      <c r="I420" s="5">
        <f t="shared" si="12"/>
        <v>1.9545668989901468</v>
      </c>
      <c r="J420" s="5">
        <f t="shared" si="15"/>
        <v>1.9885765219773786</v>
      </c>
    </row>
    <row r="421" spans="1:10" x14ac:dyDescent="0.7">
      <c r="A421" s="2">
        <v>39782</v>
      </c>
      <c r="B421" s="4">
        <v>95.5</v>
      </c>
      <c r="C421" s="4">
        <v>896.24</v>
      </c>
      <c r="D421" s="4">
        <v>8512.27</v>
      </c>
      <c r="E421" s="4">
        <v>834.82</v>
      </c>
      <c r="F421" s="4">
        <v>7226.88</v>
      </c>
      <c r="G421" s="5">
        <f t="shared" si="13"/>
        <v>2.9665281653606201</v>
      </c>
      <c r="H421" s="5">
        <f t="shared" si="14"/>
        <v>1.912912649722466</v>
      </c>
      <c r="I421" s="5">
        <f t="shared" si="12"/>
        <v>1.8817597779026598</v>
      </c>
      <c r="J421" s="5">
        <f t="shared" si="15"/>
        <v>1.9195978792888968</v>
      </c>
    </row>
    <row r="422" spans="1:10" x14ac:dyDescent="0.7">
      <c r="A422" s="2">
        <v>39813</v>
      </c>
      <c r="B422" s="4">
        <v>90.61</v>
      </c>
      <c r="C422" s="4">
        <v>903.25</v>
      </c>
      <c r="D422" s="4">
        <v>8859.56</v>
      </c>
      <c r="E422" s="4">
        <v>859.24</v>
      </c>
      <c r="F422" s="4">
        <v>7453.41</v>
      </c>
      <c r="G422" s="5">
        <f t="shared" si="13"/>
        <v>2.836644307450475</v>
      </c>
      <c r="H422" s="5">
        <f t="shared" si="14"/>
        <v>1.9909571001595543</v>
      </c>
      <c r="I422" s="5">
        <f t="shared" si="12"/>
        <v>1.9368046663533234</v>
      </c>
      <c r="J422" s="5">
        <f t="shared" si="15"/>
        <v>1.9797685902451203</v>
      </c>
    </row>
    <row r="423" spans="1:10" x14ac:dyDescent="0.7">
      <c r="A423" s="2">
        <v>39844</v>
      </c>
      <c r="B423" s="4">
        <v>89.99</v>
      </c>
      <c r="C423" s="4">
        <v>825.88</v>
      </c>
      <c r="D423" s="4">
        <v>7994.05</v>
      </c>
      <c r="E423" s="4">
        <v>794.03</v>
      </c>
      <c r="F423" s="4">
        <v>6846.94</v>
      </c>
      <c r="G423" s="5">
        <f t="shared" si="13"/>
        <v>2.5759176948432208</v>
      </c>
      <c r="H423" s="5">
        <f t="shared" si="14"/>
        <v>1.796456100137082</v>
      </c>
      <c r="I423" s="5">
        <f t="shared" si="12"/>
        <v>1.7898154290123007</v>
      </c>
      <c r="J423" s="5">
        <f t="shared" si="15"/>
        <v>1.8186785312082556</v>
      </c>
    </row>
    <row r="424" spans="1:10" x14ac:dyDescent="0.7">
      <c r="A424" s="2">
        <v>39872</v>
      </c>
      <c r="B424" s="4">
        <v>97.55</v>
      </c>
      <c r="C424" s="4">
        <v>735.09</v>
      </c>
      <c r="D424" s="4">
        <v>7568.42</v>
      </c>
      <c r="E424" s="4">
        <v>756.71</v>
      </c>
      <c r="F424" s="4">
        <v>6518.17</v>
      </c>
      <c r="G424" s="5">
        <f t="shared" si="13"/>
        <v>2.4853557970198272</v>
      </c>
      <c r="H424" s="5">
        <f t="shared" si="14"/>
        <v>1.7008067597024654</v>
      </c>
      <c r="I424" s="5">
        <f t="shared" ref="I424:I487" si="16">E424/E$359*$H$359</f>
        <v>1.7056927739353656</v>
      </c>
      <c r="J424" s="5">
        <f t="shared" si="15"/>
        <v>1.7313509161414757</v>
      </c>
    </row>
    <row r="425" spans="1:10" x14ac:dyDescent="0.7">
      <c r="A425" s="2">
        <v>39903</v>
      </c>
      <c r="B425" s="4">
        <v>98.86</v>
      </c>
      <c r="C425" s="4">
        <v>797.87</v>
      </c>
      <c r="D425" s="4">
        <v>8109.53</v>
      </c>
      <c r="E425" s="4">
        <v>773.66</v>
      </c>
      <c r="F425" s="4">
        <v>6658.09</v>
      </c>
      <c r="G425" s="5">
        <f t="shared" si="13"/>
        <v>2.7338427062883541</v>
      </c>
      <c r="H425" s="5">
        <f t="shared" si="14"/>
        <v>1.8224072451066318</v>
      </c>
      <c r="I425" s="5">
        <f t="shared" si="16"/>
        <v>1.7438996068280248</v>
      </c>
      <c r="J425" s="5">
        <f t="shared" si="15"/>
        <v>1.7685163506401949</v>
      </c>
    </row>
    <row r="426" spans="1:10" x14ac:dyDescent="0.7">
      <c r="A426" s="2">
        <v>39933</v>
      </c>
      <c r="B426" s="4">
        <v>98.56</v>
      </c>
      <c r="C426" s="4">
        <v>872.81</v>
      </c>
      <c r="D426" s="4">
        <v>8828.26</v>
      </c>
      <c r="E426" s="4">
        <v>837.79</v>
      </c>
      <c r="F426" s="4">
        <v>7237.96</v>
      </c>
      <c r="G426" s="5">
        <f t="shared" si="13"/>
        <v>2.9815437730510217</v>
      </c>
      <c r="H426" s="5">
        <f t="shared" si="14"/>
        <v>1.9839232342299828</v>
      </c>
      <c r="I426" s="5">
        <f t="shared" si="16"/>
        <v>1.8884544264980108</v>
      </c>
      <c r="J426" s="5">
        <f t="shared" si="15"/>
        <v>1.9225409397108937</v>
      </c>
    </row>
    <row r="427" spans="1:10" x14ac:dyDescent="0.7">
      <c r="A427" s="2">
        <v>39964</v>
      </c>
      <c r="B427" s="4">
        <v>95.32</v>
      </c>
      <c r="C427" s="4">
        <v>919.14</v>
      </c>
      <c r="D427" s="4">
        <v>9522.5</v>
      </c>
      <c r="E427" s="4">
        <v>897.91</v>
      </c>
      <c r="F427" s="4">
        <v>7806.18</v>
      </c>
      <c r="G427" s="5">
        <f t="shared" si="13"/>
        <v>3.0365922670855658</v>
      </c>
      <c r="H427" s="5">
        <f t="shared" si="14"/>
        <v>2.1399357288927843</v>
      </c>
      <c r="I427" s="5">
        <f t="shared" si="16"/>
        <v>2.0239703435190548</v>
      </c>
      <c r="J427" s="5">
        <f t="shared" si="15"/>
        <v>2.0734710654317494</v>
      </c>
    </row>
    <row r="428" spans="1:10" x14ac:dyDescent="0.7">
      <c r="A428" s="2">
        <v>39994</v>
      </c>
      <c r="B428" s="4">
        <v>96.33</v>
      </c>
      <c r="C428" s="4">
        <v>919.32</v>
      </c>
      <c r="D428" s="4">
        <v>9958.44</v>
      </c>
      <c r="E428" s="4">
        <v>929.76</v>
      </c>
      <c r="F428" s="4">
        <v>8068.02</v>
      </c>
      <c r="G428" s="5">
        <f t="shared" si="13"/>
        <v>3.0693686300848082</v>
      </c>
      <c r="H428" s="5">
        <f t="shared" si="14"/>
        <v>2.2379019753252885</v>
      </c>
      <c r="I428" s="5">
        <f t="shared" si="16"/>
        <v>2.0957631239102765</v>
      </c>
      <c r="J428" s="5">
        <f t="shared" si="15"/>
        <v>2.143020789339301</v>
      </c>
    </row>
    <row r="429" spans="1:10" x14ac:dyDescent="0.7">
      <c r="A429" s="2">
        <v>40025</v>
      </c>
      <c r="B429" s="4">
        <v>94.68</v>
      </c>
      <c r="C429" s="4">
        <v>987.48</v>
      </c>
      <c r="D429" s="4">
        <v>10356.83</v>
      </c>
      <c r="E429" s="4">
        <v>950.26</v>
      </c>
      <c r="F429" s="4">
        <v>8275.85</v>
      </c>
      <c r="G429" s="5">
        <f t="shared" si="13"/>
        <v>3.2404650305769036</v>
      </c>
      <c r="H429" s="5">
        <f t="shared" si="14"/>
        <v>2.3274298298838176</v>
      </c>
      <c r="I429" s="5">
        <f t="shared" si="16"/>
        <v>2.1419719778512509</v>
      </c>
      <c r="J429" s="5">
        <f t="shared" si="15"/>
        <v>2.1982244217854756</v>
      </c>
    </row>
    <row r="430" spans="1:10" x14ac:dyDescent="0.7">
      <c r="A430" s="2">
        <v>40056</v>
      </c>
      <c r="B430" s="4">
        <v>93.03</v>
      </c>
      <c r="C430" s="4">
        <v>1020.62</v>
      </c>
      <c r="D430" s="4">
        <v>10492.53</v>
      </c>
      <c r="E430" s="4">
        <v>965.73</v>
      </c>
      <c r="F430" s="4">
        <v>8400.98</v>
      </c>
      <c r="G430" s="5">
        <f t="shared" si="13"/>
        <v>3.2908484068100567</v>
      </c>
      <c r="H430" s="5">
        <f t="shared" si="14"/>
        <v>2.3579248971887012</v>
      </c>
      <c r="I430" s="5">
        <f t="shared" si="16"/>
        <v>2.1768427568984161</v>
      </c>
      <c r="J430" s="5">
        <f t="shared" si="15"/>
        <v>2.2314613487353374</v>
      </c>
    </row>
    <row r="431" spans="1:10" x14ac:dyDescent="0.7">
      <c r="A431" s="2">
        <v>40086</v>
      </c>
      <c r="B431" s="4">
        <v>89.77</v>
      </c>
      <c r="C431" s="4">
        <v>1057.08</v>
      </c>
      <c r="D431" s="4">
        <v>10133.23</v>
      </c>
      <c r="E431" s="4">
        <v>909.84</v>
      </c>
      <c r="F431" s="4">
        <v>8049.92</v>
      </c>
      <c r="G431" s="5">
        <f t="shared" si="13"/>
        <v>3.2889696258335266</v>
      </c>
      <c r="H431" s="5">
        <f t="shared" si="14"/>
        <v>2.2771815096968471</v>
      </c>
      <c r="I431" s="5">
        <f t="shared" si="16"/>
        <v>2.0508616424222659</v>
      </c>
      <c r="J431" s="5">
        <f t="shared" si="15"/>
        <v>2.138213082332248</v>
      </c>
    </row>
    <row r="432" spans="1:10" x14ac:dyDescent="0.7">
      <c r="A432" s="2">
        <v>40117</v>
      </c>
      <c r="B432" s="4">
        <v>90.1</v>
      </c>
      <c r="C432" s="4">
        <v>1036.19</v>
      </c>
      <c r="D432" s="4">
        <v>10034.74</v>
      </c>
      <c r="E432" s="4">
        <v>894.67</v>
      </c>
      <c r="F432" s="4">
        <v>7881.66</v>
      </c>
      <c r="G432" s="5">
        <f t="shared" si="13"/>
        <v>3.2358245763898599</v>
      </c>
      <c r="H432" s="5">
        <f t="shared" si="14"/>
        <v>2.2550484280545633</v>
      </c>
      <c r="I432" s="5">
        <f t="shared" si="16"/>
        <v>2.0166670905059445</v>
      </c>
      <c r="J432" s="5">
        <f t="shared" si="15"/>
        <v>2.0935200005086738</v>
      </c>
    </row>
    <row r="433" spans="1:10" x14ac:dyDescent="0.7">
      <c r="A433" s="2">
        <v>40147</v>
      </c>
      <c r="B433" s="4">
        <v>86.36</v>
      </c>
      <c r="C433" s="4">
        <v>1095.6300000000001</v>
      </c>
      <c r="D433" s="4">
        <v>9345.5499999999993</v>
      </c>
      <c r="E433" s="4">
        <v>839.94</v>
      </c>
      <c r="F433" s="4">
        <v>7467.05</v>
      </c>
      <c r="G433" s="5">
        <f t="shared" si="13"/>
        <v>3.2794221868322238</v>
      </c>
      <c r="H433" s="5">
        <f t="shared" si="14"/>
        <v>2.1001707903548392</v>
      </c>
      <c r="I433" s="5">
        <f t="shared" si="16"/>
        <v>1.8933007209357229</v>
      </c>
      <c r="J433" s="5">
        <f t="shared" si="15"/>
        <v>1.9833916357465682</v>
      </c>
    </row>
    <row r="434" spans="1:10" x14ac:dyDescent="0.7">
      <c r="A434" s="2">
        <v>40178</v>
      </c>
      <c r="B434" s="4">
        <v>92.92</v>
      </c>
      <c r="C434" s="4">
        <v>1115.0999999999999</v>
      </c>
      <c r="D434" s="4">
        <v>10546.44</v>
      </c>
      <c r="E434" s="4">
        <v>907.59</v>
      </c>
      <c r="F434" s="4">
        <v>8119.74</v>
      </c>
      <c r="G434" s="5">
        <f t="shared" si="13"/>
        <v>3.59123478021304</v>
      </c>
      <c r="H434" s="5">
        <f t="shared" si="14"/>
        <v>2.3700397761747456</v>
      </c>
      <c r="I434" s="5">
        <f t="shared" si="16"/>
        <v>2.0457899389409393</v>
      </c>
      <c r="J434" s="5">
        <f t="shared" si="15"/>
        <v>2.1567586128975753</v>
      </c>
    </row>
    <row r="435" spans="1:10" x14ac:dyDescent="0.7">
      <c r="A435" s="2">
        <v>40209</v>
      </c>
      <c r="B435" s="4">
        <v>90.31</v>
      </c>
      <c r="C435" s="4">
        <v>1073.8699999999999</v>
      </c>
      <c r="D435" s="4">
        <v>10198.040000000001</v>
      </c>
      <c r="E435" s="4">
        <v>901.12</v>
      </c>
      <c r="F435" s="4">
        <v>8079.7</v>
      </c>
      <c r="G435" s="5">
        <f t="shared" si="13"/>
        <v>3.361308190407498</v>
      </c>
      <c r="H435" s="5">
        <f t="shared" si="14"/>
        <v>2.2917458819299314</v>
      </c>
      <c r="I435" s="5">
        <f t="shared" si="16"/>
        <v>2.0312059738190804</v>
      </c>
      <c r="J435" s="5">
        <f t="shared" si="15"/>
        <v>2.1461232212642938</v>
      </c>
    </row>
    <row r="436" spans="1:10" x14ac:dyDescent="0.7">
      <c r="A436" s="2">
        <v>40237</v>
      </c>
      <c r="B436" s="4">
        <v>88.87</v>
      </c>
      <c r="C436" s="4">
        <v>1104.49</v>
      </c>
      <c r="D436" s="4">
        <v>10126.030000000001</v>
      </c>
      <c r="E436" s="4">
        <v>894.1</v>
      </c>
      <c r="F436" s="4">
        <v>8039.98</v>
      </c>
      <c r="G436" s="5">
        <f t="shared" si="13"/>
        <v>3.4020269512096357</v>
      </c>
      <c r="H436" s="5">
        <f t="shared" si="14"/>
        <v>2.2755634958088948</v>
      </c>
      <c r="I436" s="5">
        <f t="shared" si="16"/>
        <v>2.015382258957342</v>
      </c>
      <c r="J436" s="5">
        <f t="shared" si="15"/>
        <v>2.1355728277659436</v>
      </c>
    </row>
    <row r="437" spans="1:10" x14ac:dyDescent="0.7">
      <c r="A437" s="2">
        <v>40268</v>
      </c>
      <c r="B437" s="4">
        <v>93.47</v>
      </c>
      <c r="C437" s="4">
        <v>1169.43</v>
      </c>
      <c r="D437" s="4">
        <v>11089.94</v>
      </c>
      <c r="E437" s="4">
        <v>978.81</v>
      </c>
      <c r="F437" s="4">
        <v>8808.07</v>
      </c>
      <c r="G437" s="5">
        <f t="shared" si="13"/>
        <v>3.7884996810418632</v>
      </c>
      <c r="H437" s="5">
        <f t="shared" si="14"/>
        <v>2.4921773523000521</v>
      </c>
      <c r="I437" s="5">
        <f t="shared" si="16"/>
        <v>2.2063262598031939</v>
      </c>
      <c r="J437" s="5">
        <f t="shared" si="15"/>
        <v>2.3395922573265575</v>
      </c>
    </row>
    <row r="438" spans="1:10" x14ac:dyDescent="0.7">
      <c r="A438" s="2">
        <v>40298</v>
      </c>
      <c r="B438" s="4">
        <v>93.83</v>
      </c>
      <c r="C438" s="4">
        <v>1186.69</v>
      </c>
      <c r="D438" s="4">
        <v>11057.4</v>
      </c>
      <c r="E438" s="4">
        <v>987.04</v>
      </c>
      <c r="F438" s="4">
        <v>8823.84</v>
      </c>
      <c r="G438" s="5">
        <f t="shared" si="13"/>
        <v>3.8592221654051024</v>
      </c>
      <c r="H438" s="5">
        <f t="shared" si="14"/>
        <v>2.484864828423111</v>
      </c>
      <c r="I438" s="5">
        <f t="shared" si="16"/>
        <v>2.2248774240926683</v>
      </c>
      <c r="J438" s="5">
        <f t="shared" si="15"/>
        <v>2.343781071663642</v>
      </c>
    </row>
    <row r="439" spans="1:10" x14ac:dyDescent="0.7">
      <c r="A439" s="2">
        <v>40329</v>
      </c>
      <c r="B439" s="4">
        <v>91.25</v>
      </c>
      <c r="C439" s="4">
        <v>1089.4100000000001</v>
      </c>
      <c r="D439" s="4">
        <v>9768.7000000000007</v>
      </c>
      <c r="E439" s="4">
        <v>880.46</v>
      </c>
      <c r="F439" s="4">
        <v>7877.99</v>
      </c>
      <c r="G439" s="5">
        <f t="shared" si="13"/>
        <v>3.445442544455394</v>
      </c>
      <c r="H439" s="5">
        <f t="shared" si="14"/>
        <v>2.1952628148947171</v>
      </c>
      <c r="I439" s="5">
        <f t="shared" si="16"/>
        <v>1.9846364654083226</v>
      </c>
      <c r="J439" s="5">
        <f t="shared" si="15"/>
        <v>2.0925451781486806</v>
      </c>
    </row>
    <row r="440" spans="1:10" x14ac:dyDescent="0.7">
      <c r="A440" s="2">
        <v>40359</v>
      </c>
      <c r="B440" s="4">
        <v>88.41</v>
      </c>
      <c r="C440" s="4">
        <v>1030.71</v>
      </c>
      <c r="D440" s="4">
        <v>9382.64</v>
      </c>
      <c r="E440" s="4">
        <v>841.42</v>
      </c>
      <c r="F440" s="4">
        <v>7557.73</v>
      </c>
      <c r="G440" s="5">
        <f t="shared" si="13"/>
        <v>3.1583384077264163</v>
      </c>
      <c r="H440" s="5">
        <f t="shared" si="14"/>
        <v>2.1085058091193063</v>
      </c>
      <c r="I440" s="5">
        <f t="shared" si="16"/>
        <v>1.8966367747812174</v>
      </c>
      <c r="J440" s="5">
        <f t="shared" si="15"/>
        <v>2.0074779822327304</v>
      </c>
    </row>
    <row r="441" spans="1:10" x14ac:dyDescent="0.7">
      <c r="A441" s="2">
        <v>40390</v>
      </c>
      <c r="B441" s="4">
        <v>86.47</v>
      </c>
      <c r="C441" s="4">
        <v>1101.5999999999999</v>
      </c>
      <c r="D441" s="4">
        <v>9537.2999999999993</v>
      </c>
      <c r="E441" s="4">
        <v>849.5</v>
      </c>
      <c r="F441" s="4">
        <v>7646.36</v>
      </c>
      <c r="G441" s="5">
        <f t="shared" si="13"/>
        <v>3.3014913802695434</v>
      </c>
      <c r="H441" s="5">
        <f t="shared" si="14"/>
        <v>2.143261646329131</v>
      </c>
      <c r="I441" s="5">
        <f t="shared" si="16"/>
        <v>1.9148498255052699</v>
      </c>
      <c r="J441" s="5">
        <f t="shared" si="15"/>
        <v>2.0310198094169891</v>
      </c>
    </row>
    <row r="442" spans="1:10" x14ac:dyDescent="0.7">
      <c r="A442" s="2">
        <v>40421</v>
      </c>
      <c r="B442" s="4">
        <v>84.17</v>
      </c>
      <c r="C442" s="4">
        <v>1049.33</v>
      </c>
      <c r="D442" s="4">
        <v>8824.06</v>
      </c>
      <c r="E442" s="4">
        <v>804.67</v>
      </c>
      <c r="F442" s="4">
        <v>7270.63</v>
      </c>
      <c r="G442" s="5">
        <f t="shared" si="13"/>
        <v>3.061189380481236</v>
      </c>
      <c r="H442" s="5">
        <f t="shared" si="14"/>
        <v>1.9829793927953439</v>
      </c>
      <c r="I442" s="5">
        <f t="shared" si="16"/>
        <v>1.8137989512528845</v>
      </c>
      <c r="J442" s="5">
        <f t="shared" si="15"/>
        <v>1.9312187180490381</v>
      </c>
    </row>
    <row r="443" spans="1:10" x14ac:dyDescent="0.7">
      <c r="A443" s="2">
        <v>40451</v>
      </c>
      <c r="B443" s="4">
        <v>83.47</v>
      </c>
      <c r="C443" s="4">
        <v>1141.2</v>
      </c>
      <c r="D443" s="4">
        <v>9369.35</v>
      </c>
      <c r="E443" s="4">
        <v>829.51</v>
      </c>
      <c r="F443" s="4">
        <v>7507.69</v>
      </c>
      <c r="G443" s="5">
        <f t="shared" si="13"/>
        <v>3.3015125918097072</v>
      </c>
      <c r="H443" s="5">
        <f t="shared" si="14"/>
        <v>2.1055192251511272</v>
      </c>
      <c r="I443" s="5">
        <f t="shared" si="16"/>
        <v>1.8697905576867293</v>
      </c>
      <c r="J443" s="5">
        <f t="shared" si="15"/>
        <v>1.9941863988828452</v>
      </c>
    </row>
    <row r="444" spans="1:10" x14ac:dyDescent="0.7">
      <c r="A444" s="2">
        <v>40482</v>
      </c>
      <c r="B444" s="4">
        <v>80.39</v>
      </c>
      <c r="C444" s="4">
        <v>1183.26</v>
      </c>
      <c r="D444" s="4">
        <v>9202.4500000000007</v>
      </c>
      <c r="E444" s="4">
        <v>810.91</v>
      </c>
      <c r="F444" s="4">
        <v>7381.03</v>
      </c>
      <c r="G444" s="5">
        <f t="shared" si="13"/>
        <v>3.2968788892697614</v>
      </c>
      <c r="H444" s="5">
        <f t="shared" si="14"/>
        <v>2.0680127643317832</v>
      </c>
      <c r="I444" s="5">
        <f t="shared" si="16"/>
        <v>1.8278644755744302</v>
      </c>
      <c r="J444" s="5">
        <f t="shared" si="15"/>
        <v>1.9605430746003429</v>
      </c>
    </row>
    <row r="445" spans="1:10" x14ac:dyDescent="0.7">
      <c r="A445" s="2">
        <v>40512</v>
      </c>
      <c r="B445" s="4">
        <v>83.69</v>
      </c>
      <c r="C445" s="4">
        <v>1180.55</v>
      </c>
      <c r="D445" s="4">
        <v>9937.0400000000009</v>
      </c>
      <c r="E445" s="4">
        <v>860.94</v>
      </c>
      <c r="F445" s="4">
        <v>7791.69</v>
      </c>
      <c r="G445" s="5">
        <f t="shared" si="13"/>
        <v>3.4243546342981617</v>
      </c>
      <c r="H445" s="5">
        <f t="shared" si="14"/>
        <v>2.2330928784916519</v>
      </c>
      <c r="I445" s="5">
        <f t="shared" si="16"/>
        <v>1.9406366200947702</v>
      </c>
      <c r="J445" s="5">
        <f t="shared" si="15"/>
        <v>2.0696222436343907</v>
      </c>
    </row>
    <row r="446" spans="1:10" x14ac:dyDescent="0.7">
      <c r="A446" s="2">
        <v>40543</v>
      </c>
      <c r="B446" s="4">
        <v>81.17</v>
      </c>
      <c r="C446" s="4">
        <v>1257.6400000000001</v>
      </c>
      <c r="D446" s="4">
        <v>10228.92</v>
      </c>
      <c r="E446" s="4">
        <v>898.8</v>
      </c>
      <c r="F446" s="4">
        <v>8088.09</v>
      </c>
      <c r="G446" s="5">
        <f t="shared" si="13"/>
        <v>3.5381209034151624</v>
      </c>
      <c r="H446" s="5">
        <f t="shared" si="14"/>
        <v>2.2986853637160389</v>
      </c>
      <c r="I446" s="5">
        <f t="shared" si="16"/>
        <v>2.0259764840072236</v>
      </c>
      <c r="J446" s="5">
        <f t="shared" si="15"/>
        <v>2.1483517661145242</v>
      </c>
    </row>
    <row r="447" spans="1:10" x14ac:dyDescent="0.7">
      <c r="A447" s="2">
        <v>40574</v>
      </c>
      <c r="B447" s="4">
        <v>82.08</v>
      </c>
      <c r="C447" s="4">
        <v>1286.1199999999999</v>
      </c>
      <c r="D447" s="4">
        <v>10237.92</v>
      </c>
      <c r="E447" s="4">
        <v>910.08</v>
      </c>
      <c r="F447" s="4">
        <v>8180.83</v>
      </c>
      <c r="G447" s="5">
        <f t="shared" si="13"/>
        <v>3.6588080093902242</v>
      </c>
      <c r="H447" s="5">
        <f t="shared" si="14"/>
        <v>2.3007078810759793</v>
      </c>
      <c r="I447" s="5">
        <f t="shared" si="16"/>
        <v>2.0514026241269407</v>
      </c>
      <c r="J447" s="5">
        <f t="shared" si="15"/>
        <v>2.1729852880943072</v>
      </c>
    </row>
    <row r="448" spans="1:10" x14ac:dyDescent="0.7">
      <c r="A448" s="2">
        <v>40602</v>
      </c>
      <c r="B448" s="4">
        <v>81.78</v>
      </c>
      <c r="C448" s="4">
        <v>1327.22</v>
      </c>
      <c r="D448" s="4">
        <v>10624.09</v>
      </c>
      <c r="E448" s="4">
        <v>951.27</v>
      </c>
      <c r="F448" s="4">
        <v>8525.5400000000009</v>
      </c>
      <c r="G448" s="5">
        <f t="shared" si="13"/>
        <v>3.7619308232823654</v>
      </c>
      <c r="H448" s="5">
        <f t="shared" si="14"/>
        <v>2.3874896065080118</v>
      </c>
      <c r="I448" s="5">
        <f t="shared" si="16"/>
        <v>2.1442486091917576</v>
      </c>
      <c r="J448" s="5">
        <f t="shared" si="15"/>
        <v>2.2645468727573537</v>
      </c>
    </row>
    <row r="449" spans="1:10" x14ac:dyDescent="0.7">
      <c r="A449" s="2">
        <v>40633</v>
      </c>
      <c r="B449" s="4">
        <v>83.15</v>
      </c>
      <c r="C449" s="4">
        <v>1325.83</v>
      </c>
      <c r="D449" s="4">
        <v>9755.1</v>
      </c>
      <c r="E449" s="4">
        <v>869.38</v>
      </c>
      <c r="F449" s="4">
        <v>7843.15</v>
      </c>
      <c r="G449" s="5">
        <f t="shared" si="13"/>
        <v>3.8209457956108888</v>
      </c>
      <c r="H449" s="5">
        <f t="shared" si="14"/>
        <v>2.1922065664396957</v>
      </c>
      <c r="I449" s="5">
        <f t="shared" si="16"/>
        <v>1.9596611433758349</v>
      </c>
      <c r="J449" s="5">
        <f t="shared" si="15"/>
        <v>2.0832910062080332</v>
      </c>
    </row>
    <row r="450" spans="1:10" x14ac:dyDescent="0.7">
      <c r="A450" s="2">
        <v>40663</v>
      </c>
      <c r="B450" s="4">
        <v>81.209999999999994</v>
      </c>
      <c r="C450" s="4">
        <v>1363.61</v>
      </c>
      <c r="D450" s="4">
        <v>9849.74</v>
      </c>
      <c r="E450" s="4">
        <v>851.85</v>
      </c>
      <c r="F450" s="4">
        <v>7695.85</v>
      </c>
      <c r="G450" s="5">
        <f t="shared" si="13"/>
        <v>3.8381369725432104</v>
      </c>
      <c r="H450" s="5">
        <f t="shared" si="14"/>
        <v>2.213474460100227</v>
      </c>
      <c r="I450" s="5">
        <f t="shared" si="16"/>
        <v>1.920146938030211</v>
      </c>
      <c r="J450" s="5">
        <f t="shared" si="15"/>
        <v>2.0441653022224608</v>
      </c>
    </row>
    <row r="451" spans="1:10" x14ac:dyDescent="0.7">
      <c r="A451" s="2">
        <v>40694</v>
      </c>
      <c r="B451" s="4">
        <v>81.52</v>
      </c>
      <c r="C451" s="4">
        <v>1345.2</v>
      </c>
      <c r="D451" s="4">
        <v>9693.73</v>
      </c>
      <c r="E451" s="4">
        <v>838.48</v>
      </c>
      <c r="F451" s="4">
        <v>7563.41</v>
      </c>
      <c r="G451" s="5">
        <f t="shared" ref="G451:G514" si="17">C451*$B451/C$3/$B$3</f>
        <v>3.8007719399356152</v>
      </c>
      <c r="H451" s="5">
        <f t="shared" si="14"/>
        <v>2.178415245286411</v>
      </c>
      <c r="I451" s="5">
        <f t="shared" si="16"/>
        <v>1.8900097488989509</v>
      </c>
      <c r="J451" s="5">
        <f t="shared" si="15"/>
        <v>2.0089866991277612</v>
      </c>
    </row>
    <row r="452" spans="1:10" x14ac:dyDescent="0.7">
      <c r="A452" s="2">
        <v>40724</v>
      </c>
      <c r="B452" s="4">
        <v>80.52</v>
      </c>
      <c r="C452" s="4">
        <v>1320.64</v>
      </c>
      <c r="D452" s="4">
        <v>9816.09</v>
      </c>
      <c r="E452" s="4">
        <v>849.22</v>
      </c>
      <c r="F452" s="4">
        <v>7650.48</v>
      </c>
      <c r="G452" s="5">
        <f t="shared" si="17"/>
        <v>3.6856067524151506</v>
      </c>
      <c r="H452" s="5">
        <f t="shared" ref="H452:H515" si="18">D452/D$3</f>
        <v>2.20591249241556</v>
      </c>
      <c r="I452" s="5">
        <f t="shared" si="16"/>
        <v>1.9142186801831493</v>
      </c>
      <c r="J452" s="5">
        <f t="shared" si="15"/>
        <v>2.0321141604042294</v>
      </c>
    </row>
    <row r="453" spans="1:10" x14ac:dyDescent="0.7">
      <c r="A453" s="2">
        <v>40755</v>
      </c>
      <c r="B453" s="4">
        <v>76.73</v>
      </c>
      <c r="C453" s="4">
        <v>1292.28</v>
      </c>
      <c r="D453" s="4">
        <v>9833.0300000000007</v>
      </c>
      <c r="E453" s="4">
        <v>841.37</v>
      </c>
      <c r="F453" s="4">
        <v>7591.62</v>
      </c>
      <c r="G453" s="5">
        <f t="shared" si="17"/>
        <v>3.4367077535239416</v>
      </c>
      <c r="H453" s="5">
        <f t="shared" si="18"/>
        <v>2.2097193195352709</v>
      </c>
      <c r="I453" s="5">
        <f t="shared" si="16"/>
        <v>1.8965240702594102</v>
      </c>
      <c r="J453" s="5">
        <f t="shared" si="15"/>
        <v>2.0164798159603001</v>
      </c>
    </row>
    <row r="454" spans="1:10" x14ac:dyDescent="0.7">
      <c r="A454" s="2">
        <v>40786</v>
      </c>
      <c r="B454" s="4">
        <v>76.59</v>
      </c>
      <c r="C454" s="4">
        <v>1218.8900000000001</v>
      </c>
      <c r="D454" s="4">
        <v>8955.2000000000007</v>
      </c>
      <c r="E454" s="4">
        <v>770.6</v>
      </c>
      <c r="F454" s="4">
        <v>6980.59</v>
      </c>
      <c r="G454" s="5">
        <f t="shared" si="17"/>
        <v>3.2356189110987237</v>
      </c>
      <c r="H454" s="5">
        <f t="shared" si="18"/>
        <v>2.0124497179711907</v>
      </c>
      <c r="I454" s="5">
        <f t="shared" si="16"/>
        <v>1.7370020900934209</v>
      </c>
      <c r="J454" s="5">
        <f t="shared" si="15"/>
        <v>1.8541785335006644</v>
      </c>
    </row>
    <row r="455" spans="1:10" x14ac:dyDescent="0.7">
      <c r="A455" s="2">
        <v>40816</v>
      </c>
      <c r="B455" s="4">
        <v>77.040000000000006</v>
      </c>
      <c r="C455" s="4">
        <v>1131.42</v>
      </c>
      <c r="D455" s="4">
        <v>8700.2900000000009</v>
      </c>
      <c r="E455" s="4">
        <v>761.17</v>
      </c>
      <c r="F455" s="4">
        <v>6910.06</v>
      </c>
      <c r="G455" s="5">
        <f t="shared" si="17"/>
        <v>3.0210708265491508</v>
      </c>
      <c r="H455" s="5">
        <f t="shared" si="18"/>
        <v>1.9551652846131378</v>
      </c>
      <c r="I455" s="5">
        <f t="shared" si="16"/>
        <v>1.7157460172805723</v>
      </c>
      <c r="J455" s="5">
        <f t="shared" si="15"/>
        <v>1.8354444133234584</v>
      </c>
    </row>
    <row r="456" spans="1:10" x14ac:dyDescent="0.7">
      <c r="A456" s="2">
        <v>40847</v>
      </c>
      <c r="B456" s="4">
        <v>78.2</v>
      </c>
      <c r="C456" s="4">
        <v>1253.3</v>
      </c>
      <c r="D456" s="4">
        <v>8988.39</v>
      </c>
      <c r="E456" s="4">
        <v>764.06</v>
      </c>
      <c r="F456" s="4">
        <v>6955.82</v>
      </c>
      <c r="G456" s="5">
        <f t="shared" si="17"/>
        <v>3.396898531086634</v>
      </c>
      <c r="H456" s="5">
        <f t="shared" si="18"/>
        <v>2.0199083125463493</v>
      </c>
      <c r="I456" s="5">
        <f t="shared" si="16"/>
        <v>1.7222603386410318</v>
      </c>
      <c r="J456" s="5">
        <f t="shared" si="15"/>
        <v>1.8475991466186368</v>
      </c>
    </row>
    <row r="457" spans="1:10" x14ac:dyDescent="0.7">
      <c r="A457" s="2">
        <v>40877</v>
      </c>
      <c r="B457" s="4">
        <v>77.5</v>
      </c>
      <c r="C457" s="4">
        <v>1246.96</v>
      </c>
      <c r="D457" s="4">
        <v>8434.61</v>
      </c>
      <c r="E457" s="4">
        <v>728.46</v>
      </c>
      <c r="F457" s="4">
        <v>6648.67</v>
      </c>
      <c r="G457" s="5">
        <f t="shared" si="17"/>
        <v>3.3494616249428226</v>
      </c>
      <c r="H457" s="5">
        <f t="shared" si="18"/>
        <v>1.8954605721476889</v>
      </c>
      <c r="I457" s="5">
        <f t="shared" si="16"/>
        <v>1.642014719114266</v>
      </c>
      <c r="J457" s="5">
        <f t="shared" si="15"/>
        <v>1.7660142180431542</v>
      </c>
    </row>
    <row r="458" spans="1:10" x14ac:dyDescent="0.7">
      <c r="A458" s="2">
        <v>40908</v>
      </c>
      <c r="B458" s="4">
        <v>76.94</v>
      </c>
      <c r="C458" s="4">
        <v>1257.5999999999999</v>
      </c>
      <c r="D458" s="4">
        <v>8455.35</v>
      </c>
      <c r="E458" s="4">
        <v>728.61</v>
      </c>
      <c r="F458" s="4">
        <v>6670.46</v>
      </c>
      <c r="G458" s="5">
        <f t="shared" si="17"/>
        <v>3.3536326732915507</v>
      </c>
      <c r="H458" s="5">
        <f t="shared" si="18"/>
        <v>1.9001213510415966</v>
      </c>
      <c r="I458" s="5">
        <f t="shared" si="16"/>
        <v>1.6423528326796879</v>
      </c>
      <c r="J458" s="5">
        <f t="shared" si="15"/>
        <v>1.7718020597936337</v>
      </c>
    </row>
    <row r="459" spans="1:10" x14ac:dyDescent="0.7">
      <c r="A459" s="2">
        <v>40939</v>
      </c>
      <c r="B459" s="4">
        <v>76.19</v>
      </c>
      <c r="C459" s="4">
        <v>1312.41</v>
      </c>
      <c r="D459" s="4">
        <v>8802.51</v>
      </c>
      <c r="E459" s="4">
        <v>755.27</v>
      </c>
      <c r="F459" s="4">
        <v>6855.12</v>
      </c>
      <c r="G459" s="5">
        <f t="shared" si="17"/>
        <v>3.4656786102506665</v>
      </c>
      <c r="H459" s="5">
        <f t="shared" si="18"/>
        <v>1.9781365873390415</v>
      </c>
      <c r="I459" s="5">
        <f t="shared" si="16"/>
        <v>1.7024468837073163</v>
      </c>
      <c r="J459" s="5">
        <f t="shared" si="15"/>
        <v>1.8208512960324377</v>
      </c>
    </row>
    <row r="460" spans="1:10" x14ac:dyDescent="0.7">
      <c r="A460" s="2">
        <v>40968</v>
      </c>
      <c r="B460" s="4">
        <v>81.22</v>
      </c>
      <c r="C460" s="4">
        <v>1365.68</v>
      </c>
      <c r="D460" s="4">
        <v>9723.24</v>
      </c>
      <c r="E460" s="4">
        <v>835.96</v>
      </c>
      <c r="F460" s="4">
        <v>7542.63</v>
      </c>
      <c r="G460" s="5">
        <f t="shared" si="17"/>
        <v>3.8444367133232866</v>
      </c>
      <c r="H460" s="5">
        <f t="shared" si="18"/>
        <v>2.1850468549855053</v>
      </c>
      <c r="I460" s="5">
        <f t="shared" si="16"/>
        <v>1.8843294409998652</v>
      </c>
      <c r="J460" s="5">
        <f t="shared" ref="J460:J523" si="19">F460/F$395*$H$395</f>
        <v>2.003467132740659</v>
      </c>
    </row>
    <row r="461" spans="1:10" x14ac:dyDescent="0.7">
      <c r="A461" s="2">
        <v>40999</v>
      </c>
      <c r="B461" s="4">
        <v>82.79</v>
      </c>
      <c r="C461" s="4">
        <v>1408.47</v>
      </c>
      <c r="D461" s="4">
        <v>10083.56</v>
      </c>
      <c r="E461" s="4">
        <v>854.35</v>
      </c>
      <c r="F461" s="4">
        <v>7706.25</v>
      </c>
      <c r="G461" s="5">
        <f t="shared" si="17"/>
        <v>4.0415342648048478</v>
      </c>
      <c r="H461" s="5">
        <f t="shared" si="18"/>
        <v>2.2660194611114859</v>
      </c>
      <c r="I461" s="5">
        <f t="shared" si="16"/>
        <v>1.9257821641205739</v>
      </c>
      <c r="J461" s="5">
        <f t="shared" si="19"/>
        <v>2.0469277416077287</v>
      </c>
    </row>
    <row r="462" spans="1:10" x14ac:dyDescent="0.7">
      <c r="A462" s="2">
        <v>41029</v>
      </c>
      <c r="B462" s="4">
        <v>79.78</v>
      </c>
      <c r="C462" s="4">
        <v>1397.91</v>
      </c>
      <c r="D462" s="4">
        <v>9520.89</v>
      </c>
      <c r="E462" s="4">
        <v>804.27</v>
      </c>
      <c r="F462" s="4">
        <v>7298.24</v>
      </c>
      <c r="G462" s="5">
        <f t="shared" si="17"/>
        <v>3.8653962867306548</v>
      </c>
      <c r="H462" s="5">
        <f t="shared" si="18"/>
        <v>2.1395739230095057</v>
      </c>
      <c r="I462" s="5">
        <f t="shared" si="16"/>
        <v>1.8128973150784267</v>
      </c>
      <c r="J462" s="5">
        <f t="shared" si="19"/>
        <v>1.9385524633785807</v>
      </c>
    </row>
    <row r="463" spans="1:10" x14ac:dyDescent="0.7">
      <c r="A463" s="2">
        <v>41060</v>
      </c>
      <c r="B463" s="4">
        <v>78.349999999999994</v>
      </c>
      <c r="C463" s="4">
        <v>1310.33</v>
      </c>
      <c r="D463" s="4">
        <v>8542.73</v>
      </c>
      <c r="E463" s="4">
        <v>719.49</v>
      </c>
      <c r="F463" s="4">
        <v>6578.73</v>
      </c>
      <c r="G463" s="5">
        <f t="shared" si="17"/>
        <v>3.5582828431958142</v>
      </c>
      <c r="H463" s="5">
        <f t="shared" si="18"/>
        <v>1.9197577473651093</v>
      </c>
      <c r="I463" s="5">
        <f t="shared" si="16"/>
        <v>1.6217955279020444</v>
      </c>
      <c r="J463" s="5">
        <f t="shared" si="19"/>
        <v>1.7474368131772278</v>
      </c>
    </row>
    <row r="464" spans="1:10" x14ac:dyDescent="0.7">
      <c r="A464" s="2">
        <v>41090</v>
      </c>
      <c r="B464" s="4">
        <v>79.77</v>
      </c>
      <c r="C464" s="4">
        <v>1362.16</v>
      </c>
      <c r="D464" s="4">
        <v>9006.7800000000007</v>
      </c>
      <c r="E464" s="4">
        <v>770.08</v>
      </c>
      <c r="F464" s="4">
        <v>7019.8</v>
      </c>
      <c r="G464" s="5">
        <f t="shared" si="17"/>
        <v>3.7660709416009599</v>
      </c>
      <c r="H464" s="5">
        <f t="shared" si="18"/>
        <v>2.0240409896851617</v>
      </c>
      <c r="I464" s="5">
        <f t="shared" si="16"/>
        <v>1.7358299630666256</v>
      </c>
      <c r="J464" s="5">
        <f t="shared" si="19"/>
        <v>1.8645934612214676</v>
      </c>
    </row>
    <row r="465" spans="1:10" x14ac:dyDescent="0.7">
      <c r="A465" s="2">
        <v>41121</v>
      </c>
      <c r="B465" s="4">
        <v>78.11</v>
      </c>
      <c r="C465" s="4">
        <v>1379.32</v>
      </c>
      <c r="D465" s="4">
        <v>8695.06</v>
      </c>
      <c r="E465" s="4">
        <v>736.31</v>
      </c>
      <c r="F465" s="4">
        <v>6763.05</v>
      </c>
      <c r="G465" s="5">
        <f t="shared" si="17"/>
        <v>3.7341559612248751</v>
      </c>
      <c r="H465" s="5">
        <f t="shared" si="18"/>
        <v>1.9539899773028608</v>
      </c>
      <c r="I465" s="5">
        <f t="shared" si="16"/>
        <v>1.6597093290380049</v>
      </c>
      <c r="J465" s="5">
        <f t="shared" si="19"/>
        <v>1.7963957388976672</v>
      </c>
    </row>
    <row r="466" spans="1:10" x14ac:dyDescent="0.7">
      <c r="A466" s="2">
        <v>41152</v>
      </c>
      <c r="B466" s="4">
        <v>78.37</v>
      </c>
      <c r="C466" s="4">
        <v>1406.58</v>
      </c>
      <c r="D466" s="4">
        <v>8839.91</v>
      </c>
      <c r="E466" s="4">
        <v>731.64</v>
      </c>
      <c r="F466" s="4">
        <v>6760.98</v>
      </c>
      <c r="G466" s="5">
        <f t="shared" si="17"/>
        <v>3.8206307453185171</v>
      </c>
      <c r="H466" s="5">
        <f t="shared" si="18"/>
        <v>1.9865412705903505</v>
      </c>
      <c r="I466" s="5">
        <f t="shared" si="16"/>
        <v>1.6491827267012074</v>
      </c>
      <c r="J466" s="5">
        <f t="shared" si="19"/>
        <v>1.7958459072123303</v>
      </c>
    </row>
    <row r="467" spans="1:10" x14ac:dyDescent="0.7">
      <c r="A467" s="2">
        <v>41182</v>
      </c>
      <c r="B467" s="4">
        <v>77.900000000000006</v>
      </c>
      <c r="C467" s="4">
        <v>1440.67</v>
      </c>
      <c r="D467" s="4">
        <v>8870.16</v>
      </c>
      <c r="E467" s="4">
        <v>737.42</v>
      </c>
      <c r="F467" s="4">
        <v>6812.83</v>
      </c>
      <c r="G467" s="5">
        <f t="shared" si="17"/>
        <v>3.8897595151685205</v>
      </c>
      <c r="H467" s="5">
        <f t="shared" si="18"/>
        <v>1.9933391761612622</v>
      </c>
      <c r="I467" s="5">
        <f t="shared" si="16"/>
        <v>1.6622113694221261</v>
      </c>
      <c r="J467" s="5">
        <f t="shared" si="19"/>
        <v>1.8096182612629206</v>
      </c>
    </row>
    <row r="468" spans="1:10" x14ac:dyDescent="0.7">
      <c r="A468" s="2">
        <v>41213</v>
      </c>
      <c r="B468" s="4">
        <v>79.760000000000005</v>
      </c>
      <c r="C468" s="4">
        <v>1412.16</v>
      </c>
      <c r="D468" s="4">
        <v>8928.2900000000009</v>
      </c>
      <c r="E468" s="4">
        <v>742.33</v>
      </c>
      <c r="F468" s="4">
        <v>6875.1</v>
      </c>
      <c r="G468" s="5">
        <f t="shared" si="17"/>
        <v>3.9038204302546733</v>
      </c>
      <c r="H468" s="5">
        <f t="shared" si="18"/>
        <v>2.006402391064968</v>
      </c>
      <c r="I468" s="5">
        <f t="shared" si="16"/>
        <v>1.6732789534635988</v>
      </c>
      <c r="J468" s="5">
        <f t="shared" si="19"/>
        <v>1.8261583670822117</v>
      </c>
    </row>
    <row r="469" spans="1:10" x14ac:dyDescent="0.7">
      <c r="A469" s="2">
        <v>41243</v>
      </c>
      <c r="B469" s="4">
        <v>82.45</v>
      </c>
      <c r="C469" s="4">
        <v>1416.18</v>
      </c>
      <c r="D469" s="4">
        <v>9446.01</v>
      </c>
      <c r="E469" s="4">
        <v>781.46</v>
      </c>
      <c r="F469" s="4">
        <v>7228.44</v>
      </c>
      <c r="G469" s="5">
        <f t="shared" si="17"/>
        <v>4.0469691916832096</v>
      </c>
      <c r="H469" s="5">
        <f t="shared" si="18"/>
        <v>2.1227465785747999</v>
      </c>
      <c r="I469" s="5">
        <f t="shared" si="16"/>
        <v>1.761481512229957</v>
      </c>
      <c r="J469" s="5">
        <f t="shared" si="19"/>
        <v>1.920012245196687</v>
      </c>
    </row>
    <row r="470" spans="1:10" x14ac:dyDescent="0.7">
      <c r="A470" s="2">
        <v>41274</v>
      </c>
      <c r="B470" s="4">
        <v>86.74</v>
      </c>
      <c r="C470" s="4">
        <v>1426.19</v>
      </c>
      <c r="D470" s="4">
        <v>10395.18</v>
      </c>
      <c r="E470" s="4">
        <v>859.8</v>
      </c>
      <c r="F470" s="4">
        <v>7847.99</v>
      </c>
      <c r="G470" s="5">
        <f t="shared" si="17"/>
        <v>4.2876328170378617</v>
      </c>
      <c r="H470" s="5">
        <f t="shared" si="18"/>
        <v>2.3360480010786762</v>
      </c>
      <c r="I470" s="5">
        <f t="shared" si="16"/>
        <v>1.9380669569975646</v>
      </c>
      <c r="J470" s="5">
        <f t="shared" si="19"/>
        <v>2.0845766029988697</v>
      </c>
    </row>
    <row r="471" spans="1:10" x14ac:dyDescent="0.7">
      <c r="A471" s="2">
        <v>41305</v>
      </c>
      <c r="B471" s="4">
        <v>91.72</v>
      </c>
      <c r="C471" s="4">
        <v>1498.11</v>
      </c>
      <c r="D471" s="4">
        <v>11138.66</v>
      </c>
      <c r="E471" s="4">
        <v>940.25</v>
      </c>
      <c r="F471" s="4">
        <v>8564.84</v>
      </c>
      <c r="G471" s="5">
        <f t="shared" si="17"/>
        <v>4.762429180100253</v>
      </c>
      <c r="H471" s="5">
        <f t="shared" si="18"/>
        <v>2.5031259129418642</v>
      </c>
      <c r="I471" s="5">
        <f t="shared" si="16"/>
        <v>2.1194085325854388</v>
      </c>
      <c r="J471" s="5">
        <f t="shared" si="19"/>
        <v>2.2749857062036059</v>
      </c>
    </row>
    <row r="472" spans="1:10" x14ac:dyDescent="0.7">
      <c r="A472" s="2">
        <v>41333</v>
      </c>
      <c r="B472" s="4">
        <v>92.53</v>
      </c>
      <c r="C472" s="4">
        <v>1514.68</v>
      </c>
      <c r="D472" s="4">
        <v>11559.36</v>
      </c>
      <c r="E472" s="4">
        <v>975.66</v>
      </c>
      <c r="F472" s="4">
        <v>8887.77</v>
      </c>
      <c r="G472" s="5">
        <f t="shared" si="17"/>
        <v>4.857627792363659</v>
      </c>
      <c r="H472" s="5">
        <f t="shared" si="18"/>
        <v>2.5976673633115355</v>
      </c>
      <c r="I472" s="5">
        <f t="shared" si="16"/>
        <v>2.1992258749293367</v>
      </c>
      <c r="J472" s="5">
        <f t="shared" si="19"/>
        <v>2.3607621053078893</v>
      </c>
    </row>
    <row r="473" spans="1:10" x14ac:dyDescent="0.7">
      <c r="A473" s="2">
        <v>41364</v>
      </c>
      <c r="B473" s="4">
        <v>94.19</v>
      </c>
      <c r="C473" s="4">
        <v>1569.19</v>
      </c>
      <c r="D473" s="4">
        <v>12397.91</v>
      </c>
      <c r="E473" s="4">
        <v>1034.71</v>
      </c>
      <c r="F473" s="4">
        <v>9444.84</v>
      </c>
      <c r="G473" s="5">
        <f t="shared" si="17"/>
        <v>5.122725798396047</v>
      </c>
      <c r="H473" s="5">
        <f t="shared" si="18"/>
        <v>2.7861098002202298</v>
      </c>
      <c r="I473" s="5">
        <f t="shared" si="16"/>
        <v>2.3323299151837058</v>
      </c>
      <c r="J473" s="5">
        <f t="shared" si="19"/>
        <v>2.5087305772647319</v>
      </c>
    </row>
    <row r="474" spans="1:10" x14ac:dyDescent="0.7">
      <c r="A474" s="2">
        <v>41394</v>
      </c>
      <c r="B474" s="4">
        <v>97.41</v>
      </c>
      <c r="C474" s="4">
        <v>1597.57</v>
      </c>
      <c r="D474" s="4">
        <v>13860.86</v>
      </c>
      <c r="E474" s="4">
        <v>1165.1300000000001</v>
      </c>
      <c r="F474" s="4">
        <v>10589.06</v>
      </c>
      <c r="G474" s="5">
        <f t="shared" si="17"/>
        <v>5.3936681348275783</v>
      </c>
      <c r="H474" s="5">
        <f t="shared" si="18"/>
        <v>3.1148699970785865</v>
      </c>
      <c r="I474" s="5">
        <f t="shared" si="16"/>
        <v>2.6263083898657511</v>
      </c>
      <c r="J474" s="5">
        <f t="shared" si="19"/>
        <v>2.8126573458619606</v>
      </c>
    </row>
    <row r="475" spans="1:10" x14ac:dyDescent="0.7">
      <c r="A475" s="2">
        <v>41425</v>
      </c>
      <c r="B475" s="4">
        <v>100.46</v>
      </c>
      <c r="C475" s="4">
        <v>1630.74</v>
      </c>
      <c r="D475" s="4">
        <v>13774.54</v>
      </c>
      <c r="E475" s="4">
        <v>1135.78</v>
      </c>
      <c r="F475" s="4">
        <v>10246.879999999999</v>
      </c>
      <c r="G475" s="5">
        <f t="shared" si="17"/>
        <v>5.678043029127303</v>
      </c>
      <c r="H475" s="5">
        <f t="shared" si="18"/>
        <v>3.0954718083552444</v>
      </c>
      <c r="I475" s="5">
        <f t="shared" si="16"/>
        <v>2.5601508355648921</v>
      </c>
      <c r="J475" s="5">
        <f t="shared" si="19"/>
        <v>2.721767777703215</v>
      </c>
    </row>
    <row r="476" spans="1:10" x14ac:dyDescent="0.7">
      <c r="A476" s="2">
        <v>41455</v>
      </c>
      <c r="B476" s="4">
        <v>99.12</v>
      </c>
      <c r="C476" s="4">
        <v>1606.28</v>
      </c>
      <c r="D476" s="4">
        <v>13677.32</v>
      </c>
      <c r="E476" s="4">
        <v>1133.8399999999999</v>
      </c>
      <c r="F476" s="4">
        <v>10262.870000000001</v>
      </c>
      <c r="G476" s="5">
        <f t="shared" si="17"/>
        <v>5.5182748388201093</v>
      </c>
      <c r="H476" s="5">
        <f t="shared" si="18"/>
        <v>3.0736241263848627</v>
      </c>
      <c r="I476" s="5">
        <f t="shared" si="16"/>
        <v>2.5557779001187702</v>
      </c>
      <c r="J476" s="5">
        <f t="shared" si="19"/>
        <v>2.7260150282580646</v>
      </c>
    </row>
    <row r="477" spans="1:10" x14ac:dyDescent="0.7">
      <c r="A477" s="2">
        <v>41486</v>
      </c>
      <c r="B477" s="4">
        <v>97.86</v>
      </c>
      <c r="C477" s="4">
        <v>1685.73</v>
      </c>
      <c r="D477" s="4">
        <v>13668.32</v>
      </c>
      <c r="E477" s="4">
        <v>1131.7</v>
      </c>
      <c r="F477" s="4">
        <v>10251.93</v>
      </c>
      <c r="G477" s="5">
        <f t="shared" si="17"/>
        <v>5.7176031546052082</v>
      </c>
      <c r="H477" s="5">
        <f t="shared" si="18"/>
        <v>3.0716016090249223</v>
      </c>
      <c r="I477" s="5">
        <f t="shared" si="16"/>
        <v>2.5509541465854197</v>
      </c>
      <c r="J477" s="5">
        <f t="shared" si="19"/>
        <v>2.7231091545200998</v>
      </c>
    </row>
    <row r="478" spans="1:10" x14ac:dyDescent="0.7">
      <c r="A478" s="2">
        <v>41517</v>
      </c>
      <c r="B478" s="4">
        <v>98.15</v>
      </c>
      <c r="C478" s="4">
        <v>1632.97</v>
      </c>
      <c r="D478" s="4">
        <v>13388.86</v>
      </c>
      <c r="E478" s="4">
        <v>1106.05</v>
      </c>
      <c r="F478" s="4">
        <v>10000</v>
      </c>
      <c r="G478" s="5">
        <f t="shared" si="17"/>
        <v>5.5550668756363839</v>
      </c>
      <c r="H478" s="5">
        <f t="shared" si="18"/>
        <v>3.0088001977572532</v>
      </c>
      <c r="I478" s="5">
        <f t="shared" si="16"/>
        <v>2.4931367268982978</v>
      </c>
      <c r="J478" s="5">
        <f t="shared" si="19"/>
        <v>2.6561917166037028</v>
      </c>
    </row>
    <row r="479" spans="1:10" x14ac:dyDescent="0.7">
      <c r="A479" s="2">
        <v>41547</v>
      </c>
      <c r="B479" s="4">
        <v>98.21</v>
      </c>
      <c r="C479" s="4">
        <v>1681.55</v>
      </c>
      <c r="D479" s="4">
        <v>14455.8</v>
      </c>
      <c r="E479" s="4">
        <v>1194.0999999999999</v>
      </c>
      <c r="F479" s="4">
        <v>10774.85</v>
      </c>
      <c r="G479" s="5">
        <f t="shared" si="17"/>
        <v>5.7238240868885137</v>
      </c>
      <c r="H479" s="5">
        <f t="shared" si="18"/>
        <v>3.2485673835367086</v>
      </c>
      <c r="I479" s="5">
        <f t="shared" si="16"/>
        <v>2.6916093898008744</v>
      </c>
      <c r="J479" s="5">
        <f t="shared" si="19"/>
        <v>2.8620067317647413</v>
      </c>
    </row>
    <row r="480" spans="1:10" x14ac:dyDescent="0.7">
      <c r="A480" s="2">
        <v>41578</v>
      </c>
      <c r="B480" s="4">
        <v>98.35</v>
      </c>
      <c r="C480" s="4">
        <v>1756.54</v>
      </c>
      <c r="D480" s="4">
        <v>14327.94</v>
      </c>
      <c r="E480" s="4">
        <v>1194.26</v>
      </c>
      <c r="F480" s="4">
        <v>10756.03</v>
      </c>
      <c r="G480" s="5">
        <f t="shared" si="17"/>
        <v>5.9876056534424809</v>
      </c>
      <c r="H480" s="5">
        <f t="shared" si="18"/>
        <v>3.2198341535764854</v>
      </c>
      <c r="I480" s="5">
        <f t="shared" si="16"/>
        <v>2.6919700442706578</v>
      </c>
      <c r="J480" s="5">
        <f t="shared" si="19"/>
        <v>2.8570077789540931</v>
      </c>
    </row>
    <row r="481" spans="1:10" x14ac:dyDescent="0.7">
      <c r="A481" s="2">
        <v>41608</v>
      </c>
      <c r="B481" s="4">
        <v>102.41</v>
      </c>
      <c r="C481" s="4">
        <v>1805.81</v>
      </c>
      <c r="D481" s="4">
        <v>15661.87</v>
      </c>
      <c r="E481" s="4">
        <v>1258.6600000000001</v>
      </c>
      <c r="F481" s="4">
        <v>11374.49</v>
      </c>
      <c r="G481" s="5">
        <f t="shared" si="17"/>
        <v>6.4096630744750103</v>
      </c>
      <c r="H481" s="5">
        <f t="shared" si="18"/>
        <v>3.5196004404593366</v>
      </c>
      <c r="I481" s="5">
        <f t="shared" si="16"/>
        <v>2.8371334683584029</v>
      </c>
      <c r="J481" s="5">
        <f t="shared" si="19"/>
        <v>3.0212826118591649</v>
      </c>
    </row>
    <row r="482" spans="1:10" x14ac:dyDescent="0.7">
      <c r="A482" s="2">
        <v>41639</v>
      </c>
      <c r="B482" s="4">
        <v>105.3</v>
      </c>
      <c r="C482" s="4">
        <v>1848.36</v>
      </c>
      <c r="D482" s="4">
        <v>16291.31</v>
      </c>
      <c r="E482" s="4">
        <v>1302.29</v>
      </c>
      <c r="F482" s="4">
        <v>11767.24</v>
      </c>
      <c r="G482" s="5">
        <f t="shared" si="17"/>
        <v>6.7458349971135156</v>
      </c>
      <c r="H482" s="5">
        <f t="shared" si="18"/>
        <v>3.6610508101305648</v>
      </c>
      <c r="I482" s="5">
        <f t="shared" si="16"/>
        <v>2.9354794340874135</v>
      </c>
      <c r="J482" s="5">
        <f t="shared" si="19"/>
        <v>3.1256045415287756</v>
      </c>
    </row>
    <row r="483" spans="1:10" x14ac:dyDescent="0.7">
      <c r="A483" s="2">
        <v>41670</v>
      </c>
      <c r="B483" s="4">
        <v>102.03</v>
      </c>
      <c r="C483" s="4">
        <v>1782.59</v>
      </c>
      <c r="D483" s="4">
        <v>14914.53</v>
      </c>
      <c r="E483" s="4">
        <v>1220.6400000000001</v>
      </c>
      <c r="F483" s="4">
        <v>11034.66</v>
      </c>
      <c r="G483" s="5">
        <f t="shared" si="17"/>
        <v>6.3037667338646184</v>
      </c>
      <c r="H483" s="5">
        <f t="shared" si="18"/>
        <v>3.351655093372885</v>
      </c>
      <c r="I483" s="5">
        <f t="shared" si="16"/>
        <v>2.7514329499761661</v>
      </c>
      <c r="J483" s="5">
        <f t="shared" si="19"/>
        <v>2.9310172487538217</v>
      </c>
    </row>
    <row r="484" spans="1:10" x14ac:dyDescent="0.7">
      <c r="A484" s="2">
        <v>41698</v>
      </c>
      <c r="B484" s="4">
        <v>101.8</v>
      </c>
      <c r="C484" s="4">
        <v>1859.45</v>
      </c>
      <c r="D484" s="4">
        <v>14841.07</v>
      </c>
      <c r="E484" s="4">
        <v>1211.6600000000001</v>
      </c>
      <c r="F484" s="4">
        <v>10971.8</v>
      </c>
      <c r="G484" s="5">
        <f t="shared" si="17"/>
        <v>6.5607435828791676</v>
      </c>
      <c r="H484" s="5">
        <f t="shared" si="18"/>
        <v>3.335146857232747</v>
      </c>
      <c r="I484" s="5">
        <f t="shared" si="16"/>
        <v>2.7311912178595827</v>
      </c>
      <c r="J484" s="5">
        <f t="shared" si="19"/>
        <v>2.9143204276232506</v>
      </c>
    </row>
    <row r="485" spans="1:10" x14ac:dyDescent="0.7">
      <c r="A485" s="2">
        <v>41729</v>
      </c>
      <c r="B485" s="4">
        <v>103.19</v>
      </c>
      <c r="C485" s="4">
        <v>1872.34</v>
      </c>
      <c r="D485" s="4">
        <v>14827.83</v>
      </c>
      <c r="E485" s="4">
        <v>1202.8900000000001</v>
      </c>
      <c r="F485" s="4">
        <v>10893.94</v>
      </c>
      <c r="G485" s="5">
        <f t="shared" si="17"/>
        <v>6.6964265476302769</v>
      </c>
      <c r="H485" s="5">
        <f t="shared" si="18"/>
        <v>3.3321715094721234</v>
      </c>
      <c r="I485" s="5">
        <f t="shared" si="16"/>
        <v>2.7114228447345905</v>
      </c>
      <c r="J485" s="5">
        <f t="shared" si="19"/>
        <v>2.8936393189177743</v>
      </c>
    </row>
    <row r="486" spans="1:10" x14ac:dyDescent="0.7">
      <c r="A486" s="2">
        <v>41759</v>
      </c>
      <c r="B486" s="4">
        <v>102.24</v>
      </c>
      <c r="C486" s="4">
        <v>1883.95</v>
      </c>
      <c r="D486" s="4">
        <v>14304.11</v>
      </c>
      <c r="E486" s="4">
        <v>1162.44</v>
      </c>
      <c r="F486" s="4">
        <v>10588.03</v>
      </c>
      <c r="G486" s="5">
        <f t="shared" si="17"/>
        <v>6.6759180175220427</v>
      </c>
      <c r="H486" s="5">
        <f t="shared" si="18"/>
        <v>3.2144789770556645</v>
      </c>
      <c r="I486" s="5">
        <f t="shared" si="16"/>
        <v>2.6202448865925203</v>
      </c>
      <c r="J486" s="5">
        <f t="shared" si="19"/>
        <v>2.8123837581151507</v>
      </c>
    </row>
    <row r="487" spans="1:10" x14ac:dyDescent="0.7">
      <c r="A487" s="2">
        <v>41790</v>
      </c>
      <c r="B487" s="4">
        <v>101.78</v>
      </c>
      <c r="C487" s="4">
        <v>1923.57</v>
      </c>
      <c r="D487" s="4">
        <v>14632.38</v>
      </c>
      <c r="E487" s="4">
        <v>1201.4100000000001</v>
      </c>
      <c r="F487" s="4">
        <v>10945.82</v>
      </c>
      <c r="G487" s="5">
        <f t="shared" si="17"/>
        <v>6.7856463753642196</v>
      </c>
      <c r="H487" s="5">
        <f t="shared" si="18"/>
        <v>3.2882491741387447</v>
      </c>
      <c r="I487" s="5">
        <f t="shared" si="16"/>
        <v>2.7080867908890953</v>
      </c>
      <c r="J487" s="5">
        <f t="shared" si="19"/>
        <v>2.9074196415435143</v>
      </c>
    </row>
    <row r="488" spans="1:10" x14ac:dyDescent="0.7">
      <c r="A488" s="2">
        <v>41820</v>
      </c>
      <c r="B488" s="4">
        <v>101.3</v>
      </c>
      <c r="C488" s="4">
        <v>1960.23</v>
      </c>
      <c r="D488" s="4">
        <v>15162.1</v>
      </c>
      <c r="E488" s="4">
        <v>1262.56</v>
      </c>
      <c r="F488" s="4">
        <v>11466.23</v>
      </c>
      <c r="G488" s="5">
        <f t="shared" si="17"/>
        <v>6.8823579804463506</v>
      </c>
      <c r="H488" s="5">
        <f t="shared" si="18"/>
        <v>3.4072900514618309</v>
      </c>
      <c r="I488" s="5">
        <f t="shared" ref="I488:I551" si="20">E488/E$359*$H$359</f>
        <v>2.8459244210593684</v>
      </c>
      <c r="J488" s="5">
        <f t="shared" si="19"/>
        <v>3.0456505146672876</v>
      </c>
    </row>
    <row r="489" spans="1:10" x14ac:dyDescent="0.7">
      <c r="A489" s="2">
        <v>41851</v>
      </c>
      <c r="B489" s="4">
        <v>102.79</v>
      </c>
      <c r="C489" s="4">
        <v>1930.67</v>
      </c>
      <c r="D489" s="4">
        <v>15620.77</v>
      </c>
      <c r="E489" s="4">
        <v>1289.42</v>
      </c>
      <c r="F489" s="4">
        <v>11734.57</v>
      </c>
      <c r="G489" s="5">
        <f t="shared" si="17"/>
        <v>6.8782775421130626</v>
      </c>
      <c r="H489" s="5">
        <f t="shared" si="18"/>
        <v>3.5103642778489408</v>
      </c>
      <c r="I489" s="5">
        <f t="shared" si="20"/>
        <v>2.9064692901742264</v>
      </c>
      <c r="J489" s="5">
        <f t="shared" si="19"/>
        <v>3.1169267631906314</v>
      </c>
    </row>
    <row r="490" spans="1:10" x14ac:dyDescent="0.7">
      <c r="A490" s="2">
        <v>41882</v>
      </c>
      <c r="B490" s="4">
        <v>104.05</v>
      </c>
      <c r="C490" s="4">
        <v>2003.37</v>
      </c>
      <c r="D490" s="4">
        <v>15424.59</v>
      </c>
      <c r="E490" s="4">
        <v>1277.97</v>
      </c>
      <c r="F490" s="4">
        <v>11594.65</v>
      </c>
      <c r="G490" s="5">
        <f t="shared" si="17"/>
        <v>7.2247701025171409</v>
      </c>
      <c r="H490" s="5">
        <f t="shared" si="18"/>
        <v>3.4662778938852563</v>
      </c>
      <c r="I490" s="5">
        <f t="shared" si="20"/>
        <v>2.8806599546803646</v>
      </c>
      <c r="J490" s="5">
        <f t="shared" si="19"/>
        <v>3.0797613286919123</v>
      </c>
    </row>
    <row r="491" spans="1:10" x14ac:dyDescent="0.7">
      <c r="A491" s="2">
        <v>41912</v>
      </c>
      <c r="B491" s="4">
        <v>109.64</v>
      </c>
      <c r="C491" s="4">
        <v>1972.29</v>
      </c>
      <c r="D491" s="4">
        <v>16173.52</v>
      </c>
      <c r="E491" s="4">
        <v>1326.29</v>
      </c>
      <c r="F491" s="4">
        <v>12055.67</v>
      </c>
      <c r="G491" s="5">
        <f t="shared" si="17"/>
        <v>7.4948091981930727</v>
      </c>
      <c r="H491" s="5">
        <f t="shared" si="18"/>
        <v>3.6345805523719639</v>
      </c>
      <c r="I491" s="5">
        <f t="shared" si="20"/>
        <v>2.9895776045548965</v>
      </c>
      <c r="J491" s="5">
        <f t="shared" si="19"/>
        <v>3.2022170792107763</v>
      </c>
    </row>
    <row r="492" spans="1:10" x14ac:dyDescent="0.7">
      <c r="A492" s="2">
        <v>41943</v>
      </c>
      <c r="B492" s="4">
        <v>112.3</v>
      </c>
      <c r="C492" s="4">
        <v>2018.05</v>
      </c>
      <c r="D492" s="4">
        <v>16413.759999999998</v>
      </c>
      <c r="E492" s="4">
        <v>1333.64</v>
      </c>
      <c r="F492" s="4">
        <v>12172.62</v>
      </c>
      <c r="G492" s="5">
        <f t="shared" si="17"/>
        <v>7.8547516842803384</v>
      </c>
      <c r="H492" s="5">
        <f t="shared" si="18"/>
        <v>3.6885682824333133</v>
      </c>
      <c r="I492" s="5">
        <f t="shared" si="20"/>
        <v>3.0061451692605634</v>
      </c>
      <c r="J492" s="5">
        <f t="shared" si="19"/>
        <v>3.2332812413364569</v>
      </c>
    </row>
    <row r="493" spans="1:10" x14ac:dyDescent="0.7">
      <c r="A493" s="2">
        <v>41973</v>
      </c>
      <c r="B493" s="4">
        <v>118.61</v>
      </c>
      <c r="C493" s="4">
        <v>2067.56</v>
      </c>
      <c r="D493" s="4">
        <v>17459.849999999999</v>
      </c>
      <c r="E493" s="4">
        <v>1410.34</v>
      </c>
      <c r="F493" s="4">
        <v>12835.53</v>
      </c>
      <c r="G493" s="5">
        <f t="shared" si="17"/>
        <v>8.4996336832866621</v>
      </c>
      <c r="H493" s="5">
        <f t="shared" si="18"/>
        <v>3.9236499696622396</v>
      </c>
      <c r="I493" s="5">
        <f t="shared" si="20"/>
        <v>3.1790339057128927</v>
      </c>
      <c r="J493" s="5">
        <f t="shared" si="19"/>
        <v>3.4093628464218328</v>
      </c>
    </row>
    <row r="494" spans="1:10" x14ac:dyDescent="0.7">
      <c r="A494" s="2">
        <v>42004</v>
      </c>
      <c r="B494" s="4">
        <v>119.68</v>
      </c>
      <c r="C494" s="4">
        <v>2058.9</v>
      </c>
      <c r="D494" s="4">
        <v>17450.77</v>
      </c>
      <c r="E494" s="4">
        <v>1407.51</v>
      </c>
      <c r="F494" s="4">
        <v>12768.42</v>
      </c>
      <c r="G494" s="5">
        <f t="shared" si="17"/>
        <v>8.5403882749551734</v>
      </c>
      <c r="H494" s="5">
        <f t="shared" si="18"/>
        <v>3.9216094743702108</v>
      </c>
      <c r="I494" s="5">
        <f t="shared" si="20"/>
        <v>3.1726548297786024</v>
      </c>
      <c r="J494" s="5">
        <f t="shared" si="19"/>
        <v>3.3915371438117052</v>
      </c>
    </row>
    <row r="495" spans="1:10" x14ac:dyDescent="0.7">
      <c r="A495" s="2">
        <v>42035</v>
      </c>
      <c r="B495" s="4">
        <v>117.44</v>
      </c>
      <c r="C495" s="4">
        <v>1994.99</v>
      </c>
      <c r="D495" s="4">
        <v>17674.39</v>
      </c>
      <c r="E495" s="4">
        <v>1415.07</v>
      </c>
      <c r="F495" s="4">
        <v>12830.17</v>
      </c>
      <c r="G495" s="5">
        <f t="shared" si="17"/>
        <v>8.1204023306505562</v>
      </c>
      <c r="H495" s="5">
        <f t="shared" si="18"/>
        <v>3.9718622890402036</v>
      </c>
      <c r="I495" s="5">
        <f t="shared" si="20"/>
        <v>3.1896957534758594</v>
      </c>
      <c r="J495" s="5">
        <f t="shared" si="19"/>
        <v>3.4079391276617335</v>
      </c>
    </row>
    <row r="496" spans="1:10" x14ac:dyDescent="0.7">
      <c r="A496" s="2">
        <v>42063</v>
      </c>
      <c r="B496" s="4">
        <v>119.51</v>
      </c>
      <c r="C496" s="4">
        <v>2104.5</v>
      </c>
      <c r="D496" s="4">
        <v>18797.939999999999</v>
      </c>
      <c r="E496" s="4">
        <v>1523.85</v>
      </c>
      <c r="F496" s="4">
        <v>13826.67</v>
      </c>
      <c r="G496" s="5">
        <f t="shared" si="17"/>
        <v>8.7171387362515844</v>
      </c>
      <c r="H496" s="5">
        <f t="shared" si="18"/>
        <v>4.2243511090136856</v>
      </c>
      <c r="I496" s="5">
        <f t="shared" si="20"/>
        <v>3.434895711119724</v>
      </c>
      <c r="J496" s="5">
        <f t="shared" si="19"/>
        <v>3.6726286322212922</v>
      </c>
    </row>
    <row r="497" spans="1:10" x14ac:dyDescent="0.7">
      <c r="A497" s="2">
        <v>42094</v>
      </c>
      <c r="B497" s="4">
        <v>120.12</v>
      </c>
      <c r="C497" s="4">
        <v>2067.89</v>
      </c>
      <c r="D497" s="4">
        <v>19206.990000000002</v>
      </c>
      <c r="E497" s="4">
        <v>1543.11</v>
      </c>
      <c r="F497" s="4">
        <v>14022.96</v>
      </c>
      <c r="G497" s="5">
        <f t="shared" si="17"/>
        <v>8.6092146902434621</v>
      </c>
      <c r="H497" s="5">
        <f t="shared" si="18"/>
        <v>4.3162745230229902</v>
      </c>
      <c r="I497" s="5">
        <f t="shared" si="20"/>
        <v>3.4783094929198786</v>
      </c>
      <c r="J497" s="5">
        <f t="shared" si="19"/>
        <v>3.7247670194265061</v>
      </c>
    </row>
    <row r="498" spans="1:10" x14ac:dyDescent="0.7">
      <c r="A498" s="2">
        <v>42124</v>
      </c>
      <c r="B498" s="4">
        <v>119.34</v>
      </c>
      <c r="C498" s="4">
        <v>2085.5100000000002</v>
      </c>
      <c r="D498" s="4">
        <v>19520.009999999998</v>
      </c>
      <c r="E498" s="4">
        <v>1592.79</v>
      </c>
      <c r="F498" s="4">
        <v>14421.55</v>
      </c>
      <c r="G498" s="5">
        <f t="shared" si="17"/>
        <v>8.6261914295957336</v>
      </c>
      <c r="H498" s="5">
        <f t="shared" si="18"/>
        <v>4.386617676801726</v>
      </c>
      <c r="I498" s="5">
        <f t="shared" si="20"/>
        <v>3.5902927057875682</v>
      </c>
      <c r="J498" s="5">
        <f t="shared" si="19"/>
        <v>3.8306401650586128</v>
      </c>
    </row>
    <row r="499" spans="1:10" x14ac:dyDescent="0.7">
      <c r="A499" s="2">
        <v>42155</v>
      </c>
      <c r="B499" s="4">
        <v>124.11</v>
      </c>
      <c r="C499" s="4">
        <v>2107.39</v>
      </c>
      <c r="D499" s="4">
        <v>20563.150000000001</v>
      </c>
      <c r="E499" s="4">
        <v>1673.65</v>
      </c>
      <c r="F499" s="4">
        <v>15121.12</v>
      </c>
      <c r="G499" s="5">
        <f t="shared" si="17"/>
        <v>9.0650973433450552</v>
      </c>
      <c r="H499" s="5">
        <f t="shared" si="18"/>
        <v>4.6210364277848948</v>
      </c>
      <c r="I499" s="5">
        <f t="shared" si="20"/>
        <v>3.7725584584542613</v>
      </c>
      <c r="J499" s="5">
        <f t="shared" si="19"/>
        <v>4.0164593689770589</v>
      </c>
    </row>
    <row r="500" spans="1:10" x14ac:dyDescent="0.7">
      <c r="A500" s="2">
        <v>42185</v>
      </c>
      <c r="B500" s="4">
        <v>122.49</v>
      </c>
      <c r="C500" s="4">
        <v>2063.11</v>
      </c>
      <c r="D500" s="4">
        <v>20235.73</v>
      </c>
      <c r="E500" s="4">
        <v>1630.4</v>
      </c>
      <c r="F500" s="4">
        <v>14716.19</v>
      </c>
      <c r="G500" s="5">
        <f t="shared" si="17"/>
        <v>8.7587836753865762</v>
      </c>
      <c r="H500" s="5">
        <f t="shared" si="18"/>
        <v>4.5474572462302527</v>
      </c>
      <c r="I500" s="5">
        <f t="shared" si="20"/>
        <v>3.6750690470909855</v>
      </c>
      <c r="J500" s="5">
        <f t="shared" si="19"/>
        <v>3.9089021977966247</v>
      </c>
    </row>
    <row r="501" spans="1:10" x14ac:dyDescent="0.7">
      <c r="A501" s="2">
        <v>42216</v>
      </c>
      <c r="B501" s="4">
        <v>123.92</v>
      </c>
      <c r="C501" s="4">
        <v>2103.84</v>
      </c>
      <c r="D501" s="4">
        <v>20585.240000000002</v>
      </c>
      <c r="E501" s="4">
        <v>1659.52</v>
      </c>
      <c r="F501" s="4">
        <v>14961.66</v>
      </c>
      <c r="G501" s="5">
        <f t="shared" si="17"/>
        <v>9.0359723702221064</v>
      </c>
      <c r="H501" s="5">
        <f t="shared" si="18"/>
        <v>4.626000584282794</v>
      </c>
      <c r="I501" s="5">
        <f t="shared" si="20"/>
        <v>3.7407081605915313</v>
      </c>
      <c r="J501" s="5">
        <f t="shared" si="19"/>
        <v>3.9741037358640958</v>
      </c>
    </row>
    <row r="502" spans="1:10" x14ac:dyDescent="0.7">
      <c r="A502" s="2">
        <v>42247</v>
      </c>
      <c r="B502" s="4">
        <v>121.22</v>
      </c>
      <c r="C502" s="4">
        <v>1972.18</v>
      </c>
      <c r="D502" s="4">
        <v>18890.48</v>
      </c>
      <c r="E502" s="4">
        <v>1537.05</v>
      </c>
      <c r="F502" s="4">
        <v>13813.71</v>
      </c>
      <c r="G502" s="5">
        <f t="shared" si="17"/>
        <v>8.2859367048542687</v>
      </c>
      <c r="H502" s="5">
        <f t="shared" si="18"/>
        <v>4.2451470819568984</v>
      </c>
      <c r="I502" s="5">
        <f t="shared" si="20"/>
        <v>3.4646497048768397</v>
      </c>
      <c r="J502" s="5">
        <f t="shared" si="19"/>
        <v>3.6691862077565736</v>
      </c>
    </row>
    <row r="503" spans="1:10" x14ac:dyDescent="0.7">
      <c r="A503" s="2">
        <v>42277</v>
      </c>
      <c r="B503" s="4">
        <v>119.84</v>
      </c>
      <c r="C503" s="4">
        <v>1920.03</v>
      </c>
      <c r="D503" s="4">
        <v>17388.150000000001</v>
      </c>
      <c r="E503" s="4">
        <v>1411.16</v>
      </c>
      <c r="F503" s="4">
        <v>12628.54</v>
      </c>
      <c r="G503" s="5">
        <f t="shared" si="17"/>
        <v>7.9749982487482098</v>
      </c>
      <c r="H503" s="5">
        <f t="shared" si="18"/>
        <v>3.9075372480280461</v>
      </c>
      <c r="I503" s="5">
        <f t="shared" si="20"/>
        <v>3.1808822598705322</v>
      </c>
      <c r="J503" s="5">
        <f t="shared" si="19"/>
        <v>3.3543823340798529</v>
      </c>
    </row>
    <row r="504" spans="1:10" x14ac:dyDescent="0.7">
      <c r="A504" s="2">
        <v>42308</v>
      </c>
      <c r="B504" s="4">
        <v>120.61</v>
      </c>
      <c r="C504" s="4">
        <v>2079.36</v>
      </c>
      <c r="D504" s="4">
        <v>19083.099999999999</v>
      </c>
      <c r="E504" s="4">
        <v>1558.2</v>
      </c>
      <c r="F504" s="4">
        <v>14000.71</v>
      </c>
      <c r="G504" s="5">
        <f t="shared" si="17"/>
        <v>8.692281535407318</v>
      </c>
      <c r="H504" s="5">
        <f t="shared" si="18"/>
        <v>4.2884334479426505</v>
      </c>
      <c r="I504" s="5">
        <f t="shared" si="20"/>
        <v>3.5123237176013089</v>
      </c>
      <c r="J504" s="5">
        <f t="shared" si="19"/>
        <v>3.7188569928570625</v>
      </c>
    </row>
    <row r="505" spans="1:10" x14ac:dyDescent="0.7">
      <c r="A505" s="2">
        <v>42338</v>
      </c>
      <c r="B505" s="4">
        <v>123.08</v>
      </c>
      <c r="C505" s="4">
        <v>2080.41</v>
      </c>
      <c r="D505" s="4">
        <v>19747.47</v>
      </c>
      <c r="E505" s="4">
        <v>1580.25</v>
      </c>
      <c r="F505" s="4">
        <v>14232.27</v>
      </c>
      <c r="G505" s="5">
        <f t="shared" si="17"/>
        <v>8.8747719434500763</v>
      </c>
      <c r="H505" s="5">
        <f t="shared" si="18"/>
        <v>4.4377334322119601</v>
      </c>
      <c r="I505" s="5">
        <f t="shared" si="20"/>
        <v>3.5620264117183087</v>
      </c>
      <c r="J505" s="5">
        <f t="shared" si="19"/>
        <v>3.7803637682467386</v>
      </c>
    </row>
    <row r="506" spans="1:10" x14ac:dyDescent="0.7">
      <c r="A506" s="2">
        <v>42369</v>
      </c>
      <c r="B506" s="4">
        <v>120.3</v>
      </c>
      <c r="C506" s="4">
        <v>2043.94</v>
      </c>
      <c r="D506" s="4">
        <v>19033.71</v>
      </c>
      <c r="E506" s="4">
        <v>1547.3</v>
      </c>
      <c r="F506" s="4">
        <v>13951.93</v>
      </c>
      <c r="G506" s="5">
        <f t="shared" si="17"/>
        <v>8.5222555274596239</v>
      </c>
      <c r="H506" s="5">
        <f t="shared" si="18"/>
        <v>4.2773343221195983</v>
      </c>
      <c r="I506" s="5">
        <f t="shared" si="20"/>
        <v>3.4877541318473266</v>
      </c>
      <c r="J506" s="5">
        <f t="shared" si="19"/>
        <v>3.7059000896634706</v>
      </c>
    </row>
    <row r="507" spans="1:10" x14ac:dyDescent="0.7">
      <c r="A507" s="2">
        <v>42400</v>
      </c>
      <c r="B507" s="4">
        <v>121.03</v>
      </c>
      <c r="C507" s="4">
        <v>1940.24</v>
      </c>
      <c r="D507" s="4">
        <v>17518.3</v>
      </c>
      <c r="E507" s="4">
        <v>1432.07</v>
      </c>
      <c r="F507" s="4">
        <v>12917.43</v>
      </c>
      <c r="G507" s="5">
        <f t="shared" si="17"/>
        <v>8.1389666428740437</v>
      </c>
      <c r="H507" s="5">
        <f t="shared" si="18"/>
        <v>3.9367850962942987</v>
      </c>
      <c r="I507" s="5">
        <f t="shared" si="20"/>
        <v>3.2280152908903261</v>
      </c>
      <c r="J507" s="5">
        <f t="shared" si="19"/>
        <v>3.4311170565808169</v>
      </c>
    </row>
    <row r="508" spans="1:10" x14ac:dyDescent="0.7">
      <c r="A508" s="2">
        <v>42429</v>
      </c>
      <c r="B508" s="4">
        <v>112.66</v>
      </c>
      <c r="C508" s="4">
        <v>1932.23</v>
      </c>
      <c r="D508" s="4">
        <v>16026.76</v>
      </c>
      <c r="E508" s="4">
        <v>1297.8499999999999</v>
      </c>
      <c r="F508" s="4">
        <v>11755.65</v>
      </c>
      <c r="G508" s="5">
        <f t="shared" si="17"/>
        <v>7.5448280963929619</v>
      </c>
      <c r="H508" s="5">
        <f t="shared" si="18"/>
        <v>3.6016000359558644</v>
      </c>
      <c r="I508" s="5">
        <f t="shared" si="20"/>
        <v>2.9254712725509293</v>
      </c>
      <c r="J508" s="5">
        <f t="shared" si="19"/>
        <v>3.1225260153292318</v>
      </c>
    </row>
    <row r="509" spans="1:10" x14ac:dyDescent="0.7">
      <c r="A509" s="2">
        <v>42460</v>
      </c>
      <c r="B509" s="4">
        <v>112.56</v>
      </c>
      <c r="C509" s="4">
        <v>2059.7399999999998</v>
      </c>
      <c r="D509" s="4">
        <v>16758.669999999998</v>
      </c>
      <c r="E509" s="4">
        <v>1347.2</v>
      </c>
      <c r="F509" s="4">
        <v>12161.79</v>
      </c>
      <c r="G509" s="5">
        <f t="shared" si="17"/>
        <v>8.0355807365651177</v>
      </c>
      <c r="H509" s="5">
        <f t="shared" si="18"/>
        <v>3.7660778893907727</v>
      </c>
      <c r="I509" s="5">
        <f t="shared" si="20"/>
        <v>3.0367106355746909</v>
      </c>
      <c r="J509" s="5">
        <f t="shared" si="19"/>
        <v>3.2304045857073751</v>
      </c>
    </row>
    <row r="510" spans="1:10" x14ac:dyDescent="0.7">
      <c r="A510" s="2">
        <v>42490</v>
      </c>
      <c r="B510" s="4">
        <v>106.35</v>
      </c>
      <c r="C510" s="4">
        <v>2065.3000000000002</v>
      </c>
      <c r="D510" s="4">
        <v>16666.05</v>
      </c>
      <c r="E510" s="4">
        <v>1340.55</v>
      </c>
      <c r="F510" s="4">
        <v>12124.68</v>
      </c>
      <c r="G510" s="5">
        <f t="shared" si="17"/>
        <v>7.6127474202686027</v>
      </c>
      <c r="H510" s="5">
        <f t="shared" si="18"/>
        <v>3.7452639385154725</v>
      </c>
      <c r="I510" s="5">
        <f t="shared" si="20"/>
        <v>3.0217209341743256</v>
      </c>
      <c r="J510" s="5">
        <f t="shared" si="19"/>
        <v>3.2205474582470588</v>
      </c>
    </row>
    <row r="511" spans="1:10" x14ac:dyDescent="0.7">
      <c r="A511" s="2">
        <v>42521</v>
      </c>
      <c r="B511" s="4">
        <v>110.68</v>
      </c>
      <c r="C511" s="4">
        <v>2096.96</v>
      </c>
      <c r="D511" s="4">
        <v>17234.98</v>
      </c>
      <c r="E511" s="4">
        <v>1379.8</v>
      </c>
      <c r="F511" s="4">
        <v>12453.26</v>
      </c>
      <c r="G511" s="5">
        <f t="shared" si="17"/>
        <v>8.0441484796859086</v>
      </c>
      <c r="H511" s="5">
        <f t="shared" si="18"/>
        <v>3.8731162498033664</v>
      </c>
      <c r="I511" s="5">
        <f t="shared" si="20"/>
        <v>3.110193983793021</v>
      </c>
      <c r="J511" s="5">
        <f t="shared" si="19"/>
        <v>3.3078246056712231</v>
      </c>
    </row>
    <row r="512" spans="1:10" x14ac:dyDescent="0.7">
      <c r="A512" s="2">
        <v>42551</v>
      </c>
      <c r="B512" s="4">
        <v>103.25</v>
      </c>
      <c r="C512" s="4">
        <v>2098.86</v>
      </c>
      <c r="D512" s="4">
        <v>15575.92</v>
      </c>
      <c r="E512" s="4">
        <v>1245.82</v>
      </c>
      <c r="F512" s="4">
        <v>11250.2</v>
      </c>
      <c r="G512" s="5">
        <f t="shared" si="17"/>
        <v>7.5109403457354205</v>
      </c>
      <c r="H512" s="5">
        <f t="shared" si="18"/>
        <v>3.500285399671903</v>
      </c>
      <c r="I512" s="5">
        <f t="shared" si="20"/>
        <v>2.8081909471582991</v>
      </c>
      <c r="J512" s="5">
        <f t="shared" si="19"/>
        <v>2.9882688050134982</v>
      </c>
    </row>
    <row r="513" spans="1:10" x14ac:dyDescent="0.7">
      <c r="A513" s="2">
        <v>42582</v>
      </c>
      <c r="B513" s="4">
        <v>102.05</v>
      </c>
      <c r="C513" s="4">
        <v>2173.6</v>
      </c>
      <c r="D513" s="4">
        <v>16569.27</v>
      </c>
      <c r="E513" s="4">
        <v>1322.74</v>
      </c>
      <c r="F513" s="4">
        <v>11879.95</v>
      </c>
      <c r="G513" s="5">
        <f t="shared" si="17"/>
        <v>7.6880007312019938</v>
      </c>
      <c r="H513" s="5">
        <f t="shared" si="18"/>
        <v>3.7235151351715774</v>
      </c>
      <c r="I513" s="5">
        <f t="shared" si="20"/>
        <v>2.9815755835065811</v>
      </c>
      <c r="J513" s="5">
        <f t="shared" si="19"/>
        <v>3.1555424783666162</v>
      </c>
    </row>
    <row r="514" spans="1:10" x14ac:dyDescent="0.7">
      <c r="A514" s="2">
        <v>42613</v>
      </c>
      <c r="B514" s="4">
        <v>103.42</v>
      </c>
      <c r="C514" s="4">
        <v>2170.9499999999998</v>
      </c>
      <c r="D514" s="4">
        <v>16887.400000000001</v>
      </c>
      <c r="E514" s="4">
        <v>1329.54</v>
      </c>
      <c r="F514" s="4">
        <v>11967.56</v>
      </c>
      <c r="G514" s="5">
        <f t="shared" si="17"/>
        <v>7.7817116866529803</v>
      </c>
      <c r="H514" s="5">
        <f t="shared" si="18"/>
        <v>3.795006629362458</v>
      </c>
      <c r="I514" s="5">
        <f t="shared" si="20"/>
        <v>2.9969033984723681</v>
      </c>
      <c r="J514" s="5">
        <f t="shared" si="19"/>
        <v>3.1788133739957809</v>
      </c>
    </row>
    <row r="515" spans="1:10" x14ac:dyDescent="0.7">
      <c r="A515" s="2">
        <v>42643</v>
      </c>
      <c r="B515" s="4">
        <v>101.33</v>
      </c>
      <c r="C515" s="4">
        <v>2168.27</v>
      </c>
      <c r="D515" s="4">
        <v>16449.84</v>
      </c>
      <c r="E515" s="4">
        <v>1322.78</v>
      </c>
      <c r="F515" s="4">
        <v>11846.49</v>
      </c>
      <c r="G515" s="5">
        <f t="shared" ref="G515:G578" si="21">C515*$B515/C$3/$B$3</f>
        <v>7.6150399337223948</v>
      </c>
      <c r="H515" s="5">
        <f t="shared" si="18"/>
        <v>3.6966763298051646</v>
      </c>
      <c r="I515" s="5">
        <f t="shared" si="20"/>
        <v>2.9816657471240271</v>
      </c>
      <c r="J515" s="5">
        <f t="shared" si="19"/>
        <v>3.1466548608828599</v>
      </c>
    </row>
    <row r="516" spans="1:10" x14ac:dyDescent="0.7">
      <c r="A516" s="2">
        <v>42674</v>
      </c>
      <c r="B516" s="4">
        <v>104.81</v>
      </c>
      <c r="C516" s="4">
        <v>2126.15</v>
      </c>
      <c r="D516" s="4">
        <v>17425.02</v>
      </c>
      <c r="E516" s="4">
        <v>1393.02</v>
      </c>
      <c r="F516" s="4">
        <v>12487.46</v>
      </c>
      <c r="G516" s="5">
        <f t="shared" si="21"/>
        <v>7.7235578404682093</v>
      </c>
      <c r="H516" s="5">
        <f t="shared" ref="H516:H579" si="22">D516/D$3</f>
        <v>3.9158228274792695</v>
      </c>
      <c r="I516" s="5">
        <f t="shared" si="20"/>
        <v>3.1399930593588596</v>
      </c>
      <c r="J516" s="5">
        <f t="shared" si="19"/>
        <v>3.3169087813420073</v>
      </c>
    </row>
    <row r="517" spans="1:10" x14ac:dyDescent="0.7">
      <c r="A517" s="2">
        <v>42704</v>
      </c>
      <c r="B517" s="4">
        <v>114.44</v>
      </c>
      <c r="C517" s="4">
        <v>2198.81</v>
      </c>
      <c r="D517" s="4">
        <v>18308.48</v>
      </c>
      <c r="E517" s="4">
        <v>1469.43</v>
      </c>
      <c r="F517" s="4">
        <v>13182.36</v>
      </c>
      <c r="G517" s="5">
        <f t="shared" si="21"/>
        <v>8.7214025816225877</v>
      </c>
      <c r="H517" s="5">
        <f t="shared" si="22"/>
        <v>4.1143576260140682</v>
      </c>
      <c r="I517" s="5">
        <f t="shared" si="20"/>
        <v>3.3122281095847073</v>
      </c>
      <c r="J517" s="5">
        <f t="shared" si="19"/>
        <v>3.5014875437287993</v>
      </c>
    </row>
    <row r="518" spans="1:10" x14ac:dyDescent="0.7">
      <c r="A518" s="2">
        <v>42735</v>
      </c>
      <c r="B518" s="4">
        <v>116.87</v>
      </c>
      <c r="C518" s="4">
        <v>2238.83</v>
      </c>
      <c r="D518" s="4">
        <v>19114.37</v>
      </c>
      <c r="E518" s="4">
        <v>1518.61</v>
      </c>
      <c r="F518" s="4">
        <v>13614.8</v>
      </c>
      <c r="G518" s="5">
        <f t="shared" si="21"/>
        <v>9.068698078538425</v>
      </c>
      <c r="H518" s="5">
        <f t="shared" si="22"/>
        <v>4.2954605721476886</v>
      </c>
      <c r="I518" s="5">
        <f t="shared" si="20"/>
        <v>3.4230842772343237</v>
      </c>
      <c r="J518" s="5">
        <f t="shared" si="19"/>
        <v>3.6163518983216094</v>
      </c>
    </row>
    <row r="519" spans="1:10" x14ac:dyDescent="0.7">
      <c r="A519" s="2">
        <v>42766</v>
      </c>
      <c r="B519" s="4">
        <v>112.78</v>
      </c>
      <c r="C519" s="4">
        <v>2278.87</v>
      </c>
      <c r="D519" s="4">
        <v>19041.34</v>
      </c>
      <c r="E519" s="4">
        <v>1521.67</v>
      </c>
      <c r="F519" s="4">
        <v>13642.35</v>
      </c>
      <c r="G519" s="5">
        <f t="shared" si="21"/>
        <v>8.9078403117203582</v>
      </c>
      <c r="H519" s="5">
        <f t="shared" si="22"/>
        <v>4.2790489673925265</v>
      </c>
      <c r="I519" s="5">
        <f t="shared" si="20"/>
        <v>3.4299817939689277</v>
      </c>
      <c r="J519" s="5">
        <f t="shared" si="19"/>
        <v>3.623669706500853</v>
      </c>
    </row>
    <row r="520" spans="1:10" x14ac:dyDescent="0.7">
      <c r="A520" s="2">
        <v>42794</v>
      </c>
      <c r="B520" s="4">
        <v>112.75</v>
      </c>
      <c r="C520" s="4">
        <v>2363.64</v>
      </c>
      <c r="D520" s="4">
        <v>19118.990000000002</v>
      </c>
      <c r="E520" s="4">
        <v>1535.32</v>
      </c>
      <c r="F520" s="4">
        <v>13748.21</v>
      </c>
      <c r="G520" s="5">
        <f t="shared" si="21"/>
        <v>9.2367388076346533</v>
      </c>
      <c r="H520" s="5">
        <f t="shared" si="22"/>
        <v>4.2964987977257927</v>
      </c>
      <c r="I520" s="5">
        <f t="shared" si="20"/>
        <v>3.4607501284223083</v>
      </c>
      <c r="J520" s="5">
        <f t="shared" si="19"/>
        <v>3.651788152012819</v>
      </c>
    </row>
    <row r="521" spans="1:10" x14ac:dyDescent="0.7">
      <c r="A521" s="2">
        <v>42825</v>
      </c>
      <c r="B521" s="4">
        <v>111.38</v>
      </c>
      <c r="C521" s="4">
        <v>2362.7199999999998</v>
      </c>
      <c r="D521" s="4">
        <v>18909.259999999998</v>
      </c>
      <c r="E521" s="4">
        <v>1512.6</v>
      </c>
      <c r="F521" s="4">
        <v>13522.45</v>
      </c>
      <c r="G521" s="5">
        <f t="shared" si="21"/>
        <v>9.1209537301826025</v>
      </c>
      <c r="H521" s="5">
        <f t="shared" si="22"/>
        <v>4.2493674015146405</v>
      </c>
      <c r="I521" s="5">
        <f t="shared" si="20"/>
        <v>3.4095371937130912</v>
      </c>
      <c r="J521" s="5">
        <f t="shared" si="19"/>
        <v>3.5918219678187744</v>
      </c>
    </row>
    <row r="522" spans="1:10" x14ac:dyDescent="0.7">
      <c r="A522" s="2">
        <v>42855</v>
      </c>
      <c r="B522" s="4">
        <v>111.53</v>
      </c>
      <c r="C522" s="4">
        <v>2384.1999999999998</v>
      </c>
      <c r="D522" s="4">
        <v>19196.740000000002</v>
      </c>
      <c r="E522" s="4">
        <v>1531.8</v>
      </c>
      <c r="F522" s="4">
        <v>13691.54</v>
      </c>
      <c r="G522" s="5">
        <f t="shared" si="21"/>
        <v>9.2162695327394744</v>
      </c>
      <c r="H522" s="5">
        <f t="shared" si="22"/>
        <v>4.313971100474169</v>
      </c>
      <c r="I522" s="5">
        <f t="shared" si="20"/>
        <v>3.4528157300870777</v>
      </c>
      <c r="J522" s="5">
        <f t="shared" si="19"/>
        <v>3.636735513554826</v>
      </c>
    </row>
    <row r="523" spans="1:10" x14ac:dyDescent="0.7">
      <c r="A523" s="2">
        <v>42886</v>
      </c>
      <c r="B523" s="4">
        <v>110.75</v>
      </c>
      <c r="C523" s="4">
        <v>2411.8000000000002</v>
      </c>
      <c r="D523" s="4">
        <v>19650.57</v>
      </c>
      <c r="E523" s="4">
        <v>1568.37</v>
      </c>
      <c r="F523" s="4">
        <v>13977.01</v>
      </c>
      <c r="G523" s="5">
        <f t="shared" si="21"/>
        <v>9.2577576416488387</v>
      </c>
      <c r="H523" s="5">
        <f t="shared" si="22"/>
        <v>4.4159576619699319</v>
      </c>
      <c r="I523" s="5">
        <f t="shared" si="20"/>
        <v>3.5352478173369044</v>
      </c>
      <c r="J523" s="5">
        <f t="shared" si="19"/>
        <v>3.7125618184887119</v>
      </c>
    </row>
    <row r="524" spans="1:10" x14ac:dyDescent="0.7">
      <c r="A524" s="2">
        <v>42916</v>
      </c>
      <c r="B524" s="4">
        <v>112.35</v>
      </c>
      <c r="C524" s="4">
        <v>2423.41</v>
      </c>
      <c r="D524" s="4">
        <v>20033.43</v>
      </c>
      <c r="E524" s="4">
        <v>1611.9</v>
      </c>
      <c r="F524" s="4">
        <v>14353.63</v>
      </c>
      <c r="G524" s="5">
        <f t="shared" si="21"/>
        <v>9.4367131499893073</v>
      </c>
      <c r="H524" s="5">
        <f t="shared" si="22"/>
        <v>4.5019955504618085</v>
      </c>
      <c r="I524" s="5">
        <f t="shared" si="20"/>
        <v>3.6333683740223011</v>
      </c>
      <c r="J524" s="5">
        <f t="shared" ref="J524:J587" si="23">F524/F$395*$H$395</f>
        <v>3.8125993109194409</v>
      </c>
    </row>
    <row r="525" spans="1:10" x14ac:dyDescent="0.7">
      <c r="A525" s="2">
        <v>42947</v>
      </c>
      <c r="B525" s="4">
        <v>110.25</v>
      </c>
      <c r="C525" s="4">
        <v>2470.3000000000002</v>
      </c>
      <c r="D525" s="4">
        <v>19925.18</v>
      </c>
      <c r="E525" s="4">
        <v>1618.61</v>
      </c>
      <c r="F525" s="4">
        <v>14389.93</v>
      </c>
      <c r="G525" s="5">
        <f t="shared" si="21"/>
        <v>9.4395018956410333</v>
      </c>
      <c r="H525" s="5">
        <f t="shared" si="22"/>
        <v>4.4776691611047443</v>
      </c>
      <c r="I525" s="5">
        <f t="shared" si="20"/>
        <v>3.6484933208488344</v>
      </c>
      <c r="J525" s="5">
        <f t="shared" si="23"/>
        <v>3.8222412868507121</v>
      </c>
    </row>
    <row r="526" spans="1:10" x14ac:dyDescent="0.7">
      <c r="A526" s="2">
        <v>42978</v>
      </c>
      <c r="B526" s="4">
        <v>109.96</v>
      </c>
      <c r="C526" s="4">
        <v>2471.65</v>
      </c>
      <c r="D526" s="4">
        <v>19646.240000000002</v>
      </c>
      <c r="E526" s="4">
        <v>1617.41</v>
      </c>
      <c r="F526" s="4">
        <v>14324.41</v>
      </c>
      <c r="G526" s="5">
        <f t="shared" si="21"/>
        <v>9.4198174130725203</v>
      </c>
      <c r="H526" s="5">
        <f t="shared" si="22"/>
        <v>4.4149846063956497</v>
      </c>
      <c r="I526" s="5">
        <f t="shared" si="20"/>
        <v>3.6457884123254609</v>
      </c>
      <c r="J526" s="5">
        <f t="shared" si="23"/>
        <v>3.8048379187235248</v>
      </c>
    </row>
    <row r="527" spans="1:10" x14ac:dyDescent="0.7">
      <c r="A527" s="2">
        <v>43008</v>
      </c>
      <c r="B527" s="4">
        <v>112.47</v>
      </c>
      <c r="C527" s="4">
        <v>2519.36</v>
      </c>
      <c r="D527" s="4">
        <v>20356.28</v>
      </c>
      <c r="E527" s="4">
        <v>1674.75</v>
      </c>
      <c r="F527" s="4">
        <v>14787.2</v>
      </c>
      <c r="G527" s="5">
        <f t="shared" si="21"/>
        <v>9.8208189873396545</v>
      </c>
      <c r="H527" s="5">
        <f t="shared" si="22"/>
        <v>4.574547742645902</v>
      </c>
      <c r="I527" s="5">
        <f t="shared" si="20"/>
        <v>3.7750379579340212</v>
      </c>
      <c r="J527" s="5">
        <f t="shared" si="23"/>
        <v>3.9277638151762275</v>
      </c>
    </row>
    <row r="528" spans="1:10" x14ac:dyDescent="0.7">
      <c r="A528" s="2">
        <v>43039</v>
      </c>
      <c r="B528" s="4">
        <v>113.62</v>
      </c>
      <c r="C528" s="4">
        <v>2575.2600000000002</v>
      </c>
      <c r="D528" s="4">
        <v>22011.61</v>
      </c>
      <c r="E528" s="4">
        <v>1765.96</v>
      </c>
      <c r="F528" s="4">
        <v>15630.13</v>
      </c>
      <c r="G528" s="5">
        <f t="shared" si="21"/>
        <v>10.141370485720254</v>
      </c>
      <c r="H528" s="5">
        <f t="shared" si="22"/>
        <v>4.9465403716937466</v>
      </c>
      <c r="I528" s="5">
        <f t="shared" si="20"/>
        <v>3.9806335466148166</v>
      </c>
      <c r="J528" s="5">
        <f t="shared" si="23"/>
        <v>4.1516621835439027</v>
      </c>
    </row>
    <row r="529" spans="1:10" x14ac:dyDescent="0.7">
      <c r="A529" s="2">
        <v>43069</v>
      </c>
      <c r="B529" s="4">
        <v>112.52</v>
      </c>
      <c r="C529" s="4">
        <v>2647.58</v>
      </c>
      <c r="D529" s="4">
        <v>22724.959999999999</v>
      </c>
      <c r="E529" s="4">
        <v>1792.08</v>
      </c>
      <c r="F529" s="4">
        <v>15876.76</v>
      </c>
      <c r="G529" s="5">
        <f t="shared" si="21"/>
        <v>10.325226722857007</v>
      </c>
      <c r="H529" s="5">
        <f t="shared" si="22"/>
        <v>5.1068473448841551</v>
      </c>
      <c r="I529" s="5">
        <f t="shared" si="20"/>
        <v>4.039510388806927</v>
      </c>
      <c r="J529" s="5">
        <f t="shared" si="23"/>
        <v>4.2171718398505007</v>
      </c>
    </row>
    <row r="530" spans="1:10" x14ac:dyDescent="0.7">
      <c r="A530" s="2">
        <v>43100</v>
      </c>
      <c r="B530" s="4">
        <v>112.67</v>
      </c>
      <c r="C530" s="4">
        <v>2673.61</v>
      </c>
      <c r="D530" s="4">
        <v>22764.94</v>
      </c>
      <c r="E530" s="4">
        <v>1817.56</v>
      </c>
      <c r="F530" s="4">
        <v>16074.1</v>
      </c>
      <c r="G530" s="5">
        <f t="shared" si="21"/>
        <v>10.440640276023972</v>
      </c>
      <c r="H530" s="5">
        <f t="shared" si="22"/>
        <v>5.1158318164453132</v>
      </c>
      <c r="I530" s="5">
        <f t="shared" si="20"/>
        <v>4.0969446131199039</v>
      </c>
      <c r="J530" s="5">
        <f t="shared" si="23"/>
        <v>4.2695891271859585</v>
      </c>
    </row>
    <row r="531" spans="1:10" x14ac:dyDescent="0.7">
      <c r="A531" s="2">
        <v>43131</v>
      </c>
      <c r="B531" s="4">
        <v>109.17</v>
      </c>
      <c r="C531" s="4">
        <v>2823.81</v>
      </c>
      <c r="D531" s="4">
        <v>23098.29</v>
      </c>
      <c r="E531" s="4">
        <v>1836.71</v>
      </c>
      <c r="F531" s="4">
        <v>16250.68</v>
      </c>
      <c r="G531" s="5">
        <f t="shared" si="21"/>
        <v>10.684631874188367</v>
      </c>
      <c r="H531" s="5">
        <f t="shared" si="22"/>
        <v>5.1907436122160053</v>
      </c>
      <c r="I531" s="5">
        <f t="shared" si="20"/>
        <v>4.1401104449720831</v>
      </c>
      <c r="J531" s="5">
        <f t="shared" si="23"/>
        <v>4.3164921605177469</v>
      </c>
    </row>
    <row r="532" spans="1:10" x14ac:dyDescent="0.7">
      <c r="A532" s="2">
        <v>43159</v>
      </c>
      <c r="B532" s="4">
        <v>106.67</v>
      </c>
      <c r="C532" s="4">
        <v>2713.83</v>
      </c>
      <c r="D532" s="4">
        <v>22068.240000000002</v>
      </c>
      <c r="E532" s="4">
        <v>1768.24</v>
      </c>
      <c r="F532" s="4">
        <v>15613.45</v>
      </c>
      <c r="G532" s="5">
        <f t="shared" si="21"/>
        <v>10.033344301987118</v>
      </c>
      <c r="H532" s="5">
        <f t="shared" si="22"/>
        <v>4.9592665003707959</v>
      </c>
      <c r="I532" s="5">
        <f t="shared" si="20"/>
        <v>3.9857728728092274</v>
      </c>
      <c r="J532" s="5">
        <f t="shared" si="23"/>
        <v>4.1472316557606081</v>
      </c>
    </row>
    <row r="533" spans="1:10" x14ac:dyDescent="0.7">
      <c r="A533" s="2">
        <v>43190</v>
      </c>
      <c r="B533" s="4">
        <v>106.26</v>
      </c>
      <c r="C533" s="4">
        <v>2640.87</v>
      </c>
      <c r="D533" s="4">
        <v>21454.3</v>
      </c>
      <c r="E533" s="4">
        <v>1716.3</v>
      </c>
      <c r="F533" s="4">
        <v>15180.09</v>
      </c>
      <c r="G533" s="5">
        <f t="shared" si="21"/>
        <v>9.726075043746464</v>
      </c>
      <c r="H533" s="5">
        <f t="shared" si="22"/>
        <v>4.8212993550416865</v>
      </c>
      <c r="I533" s="5">
        <f t="shared" si="20"/>
        <v>3.8686954155558504</v>
      </c>
      <c r="J533" s="5">
        <f t="shared" si="23"/>
        <v>4.0321229315298703</v>
      </c>
    </row>
    <row r="534" spans="1:10" x14ac:dyDescent="0.7">
      <c r="A534" s="2">
        <v>43220</v>
      </c>
      <c r="B534" s="4">
        <v>109.33</v>
      </c>
      <c r="C534" s="4">
        <v>2648.05</v>
      </c>
      <c r="D534" s="4">
        <v>22467.87</v>
      </c>
      <c r="E534" s="4">
        <v>1777.23</v>
      </c>
      <c r="F534" s="4">
        <v>15712.78</v>
      </c>
      <c r="G534" s="5">
        <f t="shared" si="21"/>
        <v>10.034282198656134</v>
      </c>
      <c r="H534" s="5">
        <f t="shared" si="22"/>
        <v>5.0490730128766943</v>
      </c>
      <c r="I534" s="5">
        <f t="shared" si="20"/>
        <v>4.006037145830172</v>
      </c>
      <c r="J534" s="5">
        <f t="shared" si="23"/>
        <v>4.1736156080816329</v>
      </c>
    </row>
    <row r="535" spans="1:10" x14ac:dyDescent="0.7">
      <c r="A535" s="2">
        <v>43251</v>
      </c>
      <c r="B535" s="4">
        <v>108.81</v>
      </c>
      <c r="C535" s="4">
        <v>2705.27</v>
      </c>
      <c r="D535" s="4">
        <v>22201.82</v>
      </c>
      <c r="E535" s="4">
        <v>1747.45</v>
      </c>
      <c r="F535" s="4">
        <v>15449.7</v>
      </c>
      <c r="G535" s="5">
        <f t="shared" si="21"/>
        <v>10.202349764509794</v>
      </c>
      <c r="H535" s="5">
        <f t="shared" si="22"/>
        <v>4.989285152475337</v>
      </c>
      <c r="I535" s="5">
        <f t="shared" si="20"/>
        <v>3.9389103326417705</v>
      </c>
      <c r="J535" s="5">
        <f t="shared" si="23"/>
        <v>4.1037365164012236</v>
      </c>
    </row>
    <row r="536" spans="1:10" x14ac:dyDescent="0.7">
      <c r="A536" s="2">
        <v>43281</v>
      </c>
      <c r="B536" s="4">
        <v>110.66</v>
      </c>
      <c r="C536" s="4">
        <v>2718.37</v>
      </c>
      <c r="D536" s="4">
        <v>22304.51</v>
      </c>
      <c r="E536" s="4">
        <v>1730.89</v>
      </c>
      <c r="F536" s="4">
        <v>15312.4</v>
      </c>
      <c r="G536" s="5">
        <f t="shared" si="21"/>
        <v>10.426055106631678</v>
      </c>
      <c r="H536" s="5">
        <f t="shared" si="22"/>
        <v>5.01236207555226</v>
      </c>
      <c r="I536" s="5">
        <f t="shared" si="20"/>
        <v>3.9015825950192076</v>
      </c>
      <c r="J536" s="5">
        <f t="shared" si="23"/>
        <v>4.0672670041322538</v>
      </c>
    </row>
    <row r="537" spans="1:10" x14ac:dyDescent="0.7">
      <c r="A537" s="2">
        <v>43312</v>
      </c>
      <c r="B537" s="4">
        <v>111.86</v>
      </c>
      <c r="C537" s="4">
        <v>2816.29</v>
      </c>
      <c r="D537" s="4">
        <v>22553.72</v>
      </c>
      <c r="E537" s="4">
        <v>1753.29</v>
      </c>
      <c r="F537" s="4">
        <v>15499.78</v>
      </c>
      <c r="G537" s="5">
        <f t="shared" si="21"/>
        <v>10.918751188318485</v>
      </c>
      <c r="H537" s="5">
        <f t="shared" si="22"/>
        <v>5.0683655812490178</v>
      </c>
      <c r="I537" s="5">
        <f t="shared" si="20"/>
        <v>3.952074220788858</v>
      </c>
      <c r="J537" s="5">
        <f t="shared" si="23"/>
        <v>4.1170387245179745</v>
      </c>
    </row>
    <row r="538" spans="1:10" x14ac:dyDescent="0.7">
      <c r="A538" s="2">
        <v>43343</v>
      </c>
      <c r="B538" s="4">
        <v>111.02</v>
      </c>
      <c r="C538" s="4">
        <v>2901.52</v>
      </c>
      <c r="D538" s="4">
        <v>22865.15</v>
      </c>
      <c r="E538" s="4">
        <v>1735.35</v>
      </c>
      <c r="F538" s="4">
        <v>15332.17</v>
      </c>
      <c r="G538" s="5">
        <f t="shared" si="21"/>
        <v>11.164713241517795</v>
      </c>
      <c r="H538" s="5">
        <f t="shared" si="22"/>
        <v>5.1383514236274976</v>
      </c>
      <c r="I538" s="5">
        <f t="shared" si="20"/>
        <v>3.9116358383644143</v>
      </c>
      <c r="J538" s="5">
        <f t="shared" si="23"/>
        <v>4.0725182951559793</v>
      </c>
    </row>
    <row r="539" spans="1:10" x14ac:dyDescent="0.7">
      <c r="A539" s="2">
        <v>43373</v>
      </c>
      <c r="B539" s="4">
        <v>113.68</v>
      </c>
      <c r="C539" s="4">
        <v>2913.98</v>
      </c>
      <c r="D539" s="4">
        <v>24120.04</v>
      </c>
      <c r="E539" s="4">
        <v>1817.25</v>
      </c>
      <c r="F539" s="4">
        <v>16096.04</v>
      </c>
      <c r="G539" s="5">
        <f t="shared" si="21"/>
        <v>11.481309203570477</v>
      </c>
      <c r="H539" s="5">
        <f t="shared" si="22"/>
        <v>5.4203555136070483</v>
      </c>
      <c r="I539" s="5">
        <f t="shared" si="20"/>
        <v>4.0962458450846988</v>
      </c>
      <c r="J539" s="5">
        <f t="shared" si="23"/>
        <v>4.2754168118121862</v>
      </c>
    </row>
    <row r="540" spans="1:10" x14ac:dyDescent="0.7">
      <c r="A540" s="2">
        <v>43404</v>
      </c>
      <c r="B540" s="4">
        <v>112.93</v>
      </c>
      <c r="C540" s="4">
        <v>2711.74</v>
      </c>
      <c r="D540" s="4">
        <v>21920.46</v>
      </c>
      <c r="E540" s="4">
        <v>1646.12</v>
      </c>
      <c r="F540" s="4">
        <v>14584.09</v>
      </c>
      <c r="G540" s="5">
        <f t="shared" si="21"/>
        <v>10.613977360333976</v>
      </c>
      <c r="H540" s="5">
        <f t="shared" si="22"/>
        <v>4.9260567653205696</v>
      </c>
      <c r="I540" s="5">
        <f t="shared" si="20"/>
        <v>3.7105033487471863</v>
      </c>
      <c r="J540" s="5">
        <f t="shared" si="23"/>
        <v>3.8738139052202896</v>
      </c>
    </row>
    <row r="541" spans="1:10" x14ac:dyDescent="0.7">
      <c r="A541" s="2">
        <v>43434</v>
      </c>
      <c r="B541" s="4">
        <v>113.46</v>
      </c>
      <c r="C541" s="4">
        <v>2760.17</v>
      </c>
      <c r="D541" s="4">
        <v>22351.06</v>
      </c>
      <c r="E541" s="4">
        <v>1667.45</v>
      </c>
      <c r="F541" s="4">
        <v>14746.58</v>
      </c>
      <c r="G541" s="5">
        <f t="shared" si="21"/>
        <v>10.854239297345689</v>
      </c>
      <c r="H541" s="5">
        <f t="shared" si="22"/>
        <v>5.0228229847861758</v>
      </c>
      <c r="I541" s="5">
        <f t="shared" si="20"/>
        <v>3.758583097750162</v>
      </c>
      <c r="J541" s="5">
        <f t="shared" si="23"/>
        <v>3.9169743644233832</v>
      </c>
    </row>
    <row r="542" spans="1:10" x14ac:dyDescent="0.7">
      <c r="A542" s="2">
        <v>43465</v>
      </c>
      <c r="B542" s="4">
        <v>109.56</v>
      </c>
      <c r="C542" s="4">
        <v>2506.85</v>
      </c>
      <c r="D542" s="4">
        <v>20014.77</v>
      </c>
      <c r="E542" s="4">
        <v>1494.09</v>
      </c>
      <c r="F542" s="4">
        <v>13253.37</v>
      </c>
      <c r="G542" s="5">
        <f t="shared" si="21"/>
        <v>9.5192153834657063</v>
      </c>
      <c r="H542" s="5">
        <f t="shared" si="22"/>
        <v>4.4978021978021987</v>
      </c>
      <c r="I542" s="5">
        <f t="shared" si="20"/>
        <v>3.3678139797400455</v>
      </c>
      <c r="J542" s="5">
        <f t="shared" si="23"/>
        <v>3.5203491611084021</v>
      </c>
    </row>
    <row r="543" spans="1:10" x14ac:dyDescent="0.7">
      <c r="A543" s="2">
        <v>43496</v>
      </c>
      <c r="B543" s="4">
        <v>108.87</v>
      </c>
      <c r="C543" s="4">
        <v>2704.1</v>
      </c>
      <c r="D543" s="4">
        <v>20773.490000000002</v>
      </c>
      <c r="E543" s="4">
        <v>1567.49</v>
      </c>
      <c r="F543" s="4">
        <v>13932.65</v>
      </c>
      <c r="G543" s="5">
        <f t="shared" si="21"/>
        <v>10.203560704303408</v>
      </c>
      <c r="H543" s="5">
        <f t="shared" si="22"/>
        <v>4.6683049057282195</v>
      </c>
      <c r="I543" s="5">
        <f t="shared" si="20"/>
        <v>3.5332642177530968</v>
      </c>
      <c r="J543" s="5">
        <f t="shared" si="23"/>
        <v>3.7007789520338576</v>
      </c>
    </row>
    <row r="544" spans="1:10" x14ac:dyDescent="0.7">
      <c r="A544" s="2">
        <v>43524</v>
      </c>
      <c r="B544" s="4">
        <v>111.37</v>
      </c>
      <c r="C544" s="4">
        <v>2784.49</v>
      </c>
      <c r="D544" s="4">
        <v>21385.16</v>
      </c>
      <c r="E544" s="4">
        <v>1607.66</v>
      </c>
      <c r="F544" s="4">
        <v>14270.65</v>
      </c>
      <c r="G544" s="5">
        <f t="shared" si="21"/>
        <v>10.748173385721817</v>
      </c>
      <c r="H544" s="5">
        <f t="shared" si="22"/>
        <v>4.8057619272343199</v>
      </c>
      <c r="I544" s="5">
        <f t="shared" si="20"/>
        <v>3.6238110305730458</v>
      </c>
      <c r="J544" s="5">
        <f t="shared" si="23"/>
        <v>3.790558232055063</v>
      </c>
    </row>
    <row r="545" spans="1:10" x14ac:dyDescent="0.7">
      <c r="A545" s="2">
        <v>43555</v>
      </c>
      <c r="B545" s="4">
        <v>110.84</v>
      </c>
      <c r="C545" s="4">
        <v>2834.4</v>
      </c>
      <c r="D545" s="4">
        <v>21205.81</v>
      </c>
      <c r="E545" s="4">
        <v>1591.64</v>
      </c>
      <c r="F545" s="4">
        <v>14176.82</v>
      </c>
      <c r="G545" s="5">
        <f t="shared" si="21"/>
        <v>10.88876030952337</v>
      </c>
      <c r="H545" s="5">
        <f t="shared" si="22"/>
        <v>4.7654576507337252</v>
      </c>
      <c r="I545" s="5">
        <f t="shared" si="20"/>
        <v>3.5877005017860015</v>
      </c>
      <c r="J545" s="5">
        <f t="shared" si="23"/>
        <v>3.7656351851781711</v>
      </c>
    </row>
    <row r="546" spans="1:10" x14ac:dyDescent="0.7">
      <c r="A546" s="2">
        <v>43585</v>
      </c>
      <c r="B546" s="4">
        <v>111.41</v>
      </c>
      <c r="C546" s="4">
        <v>2945.83</v>
      </c>
      <c r="D546" s="4">
        <v>22258.73</v>
      </c>
      <c r="E546" s="4">
        <v>1617.93</v>
      </c>
      <c r="F546" s="4">
        <v>14390.83</v>
      </c>
      <c r="G546" s="5">
        <f t="shared" si="21"/>
        <v>11.375032244053855</v>
      </c>
      <c r="H546" s="5">
        <f t="shared" si="22"/>
        <v>5.0020742039146953</v>
      </c>
      <c r="I546" s="5">
        <f t="shared" si="20"/>
        <v>3.6469605393522566</v>
      </c>
      <c r="J546" s="5">
        <f t="shared" si="23"/>
        <v>3.8224803441052067</v>
      </c>
    </row>
    <row r="547" spans="1:10" x14ac:dyDescent="0.7">
      <c r="A547" s="2">
        <v>43616</v>
      </c>
      <c r="B547" s="4">
        <v>108.26</v>
      </c>
      <c r="C547" s="4">
        <v>2752.06</v>
      </c>
      <c r="D547" s="4">
        <v>20601.189999999999</v>
      </c>
      <c r="E547" s="4">
        <v>1512.28</v>
      </c>
      <c r="F547" s="4">
        <v>13461.64</v>
      </c>
      <c r="G547" s="5">
        <f t="shared" si="21"/>
        <v>10.326346706041386</v>
      </c>
      <c r="H547" s="5">
        <f t="shared" si="22"/>
        <v>4.6295849344929101</v>
      </c>
      <c r="I547" s="5">
        <f t="shared" si="20"/>
        <v>3.4088158847735253</v>
      </c>
      <c r="J547" s="5">
        <f t="shared" si="23"/>
        <v>3.575669665990107</v>
      </c>
    </row>
    <row r="548" spans="1:10" x14ac:dyDescent="0.7">
      <c r="A548" s="2">
        <v>43646</v>
      </c>
      <c r="B548" s="4">
        <v>107.88</v>
      </c>
      <c r="C548" s="4">
        <v>2941.76</v>
      </c>
      <c r="D548" s="4">
        <v>21275.919999999998</v>
      </c>
      <c r="E548" s="4">
        <v>1551.14</v>
      </c>
      <c r="F548" s="4">
        <v>13823.66</v>
      </c>
      <c r="G548" s="5">
        <f t="shared" si="21"/>
        <v>10.999399037555481</v>
      </c>
      <c r="H548" s="5">
        <f t="shared" si="22"/>
        <v>4.7812130609676622</v>
      </c>
      <c r="I548" s="5">
        <f t="shared" si="20"/>
        <v>3.4964098391221246</v>
      </c>
      <c r="J548" s="5">
        <f t="shared" si="23"/>
        <v>3.6718291185145944</v>
      </c>
    </row>
    <row r="549" spans="1:10" x14ac:dyDescent="0.7">
      <c r="A549" s="2">
        <v>43677</v>
      </c>
      <c r="B549" s="4">
        <v>108.74</v>
      </c>
      <c r="C549" s="4">
        <v>2980.38</v>
      </c>
      <c r="D549" s="4">
        <v>21521.53</v>
      </c>
      <c r="E549" s="4">
        <v>1565.14</v>
      </c>
      <c r="F549" s="4">
        <v>13921.46</v>
      </c>
      <c r="G549" s="5">
        <f t="shared" si="21"/>
        <v>11.232637681117831</v>
      </c>
      <c r="H549" s="5">
        <f t="shared" si="22"/>
        <v>4.8364075597204437</v>
      </c>
      <c r="I549" s="5">
        <f t="shared" si="20"/>
        <v>3.5279671052281558</v>
      </c>
      <c r="J549" s="5">
        <f t="shared" si="23"/>
        <v>3.6978066735029782</v>
      </c>
    </row>
    <row r="550" spans="1:10" x14ac:dyDescent="0.7">
      <c r="A550" s="2">
        <v>43708</v>
      </c>
      <c r="B550" s="4">
        <v>106.29</v>
      </c>
      <c r="C550" s="4">
        <v>2926.46</v>
      </c>
      <c r="D550" s="4">
        <v>20704.37</v>
      </c>
      <c r="E550" s="4">
        <v>1511.86</v>
      </c>
      <c r="F550" s="4">
        <v>13493.48</v>
      </c>
      <c r="G550" s="5">
        <f t="shared" si="21"/>
        <v>10.780918946930631</v>
      </c>
      <c r="H550" s="5">
        <f t="shared" si="22"/>
        <v>4.6527719724038743</v>
      </c>
      <c r="I550" s="5">
        <f t="shared" si="20"/>
        <v>3.407869166790344</v>
      </c>
      <c r="J550" s="5">
        <f t="shared" si="23"/>
        <v>3.5841269804157734</v>
      </c>
    </row>
    <row r="551" spans="1:10" x14ac:dyDescent="0.7">
      <c r="A551" s="2">
        <v>43738</v>
      </c>
      <c r="B551" s="4">
        <v>108.06</v>
      </c>
      <c r="C551" s="4">
        <v>2976.74</v>
      </c>
      <c r="D551" s="4">
        <v>21755.84</v>
      </c>
      <c r="E551" s="4">
        <v>1587.8</v>
      </c>
      <c r="F551" s="4">
        <v>14201.08</v>
      </c>
      <c r="G551" s="5">
        <f t="shared" si="21"/>
        <v>11.148762093996176</v>
      </c>
      <c r="H551" s="5">
        <f t="shared" si="22"/>
        <v>4.8890626755657438</v>
      </c>
      <c r="I551" s="5">
        <f t="shared" si="20"/>
        <v>3.5790447945112041</v>
      </c>
      <c r="J551" s="5">
        <f t="shared" si="23"/>
        <v>3.7720791062826513</v>
      </c>
    </row>
    <row r="552" spans="1:10" x14ac:dyDescent="0.7">
      <c r="A552" s="2">
        <v>43769</v>
      </c>
      <c r="B552" s="4">
        <v>108.02</v>
      </c>
      <c r="C552" s="4">
        <v>3037.56</v>
      </c>
      <c r="D552" s="4">
        <v>22927.040000000001</v>
      </c>
      <c r="E552" s="4">
        <v>1667.01</v>
      </c>
      <c r="F552" s="4">
        <v>14913.13</v>
      </c>
      <c r="G552" s="5">
        <f t="shared" si="21"/>
        <v>11.372339588065444</v>
      </c>
      <c r="H552" s="5">
        <f t="shared" si="22"/>
        <v>5.1522596013393569</v>
      </c>
      <c r="I552" s="5">
        <f t="shared" ref="I552:I603" si="24">E552/E$359*$H$359</f>
        <v>3.7575912979582582</v>
      </c>
      <c r="J552" s="5">
        <f t="shared" si="23"/>
        <v>3.9612132374634177</v>
      </c>
    </row>
    <row r="553" spans="1:10" x14ac:dyDescent="0.7">
      <c r="A553" s="2">
        <v>43799</v>
      </c>
      <c r="B553" s="4">
        <v>109.51</v>
      </c>
      <c r="C553" s="4">
        <v>3140.98</v>
      </c>
      <c r="D553" s="4">
        <v>23293.91</v>
      </c>
      <c r="E553" s="4">
        <v>1699.36</v>
      </c>
      <c r="F553" s="4">
        <v>15183.29</v>
      </c>
      <c r="G553" s="5">
        <f t="shared" si="21"/>
        <v>11.921742344745626</v>
      </c>
      <c r="H553" s="5">
        <f t="shared" si="22"/>
        <v>5.2347041506550713</v>
      </c>
      <c r="I553" s="5">
        <f t="shared" si="24"/>
        <v>3.8305111235675517</v>
      </c>
      <c r="J553" s="5">
        <f t="shared" si="23"/>
        <v>4.0329729128791847</v>
      </c>
    </row>
    <row r="554" spans="1:10" x14ac:dyDescent="0.7">
      <c r="A554" s="2">
        <v>43830</v>
      </c>
      <c r="B554" s="4">
        <v>108.61</v>
      </c>
      <c r="C554" s="4">
        <v>3230.78</v>
      </c>
      <c r="D554" s="4">
        <v>23656.62</v>
      </c>
      <c r="E554" s="4">
        <v>1721.36</v>
      </c>
      <c r="F554" s="4">
        <v>15376.38</v>
      </c>
      <c r="G554" s="5">
        <f t="shared" si="21"/>
        <v>12.161803465313374</v>
      </c>
      <c r="H554" s="5">
        <f t="shared" si="22"/>
        <v>5.3162138475021914</v>
      </c>
      <c r="I554" s="5">
        <f t="shared" si="24"/>
        <v>3.8801011131627443</v>
      </c>
      <c r="J554" s="5">
        <f t="shared" si="23"/>
        <v>4.0842613187350842</v>
      </c>
    </row>
    <row r="555" spans="1:10" x14ac:dyDescent="0.7">
      <c r="A555" s="2">
        <v>43861</v>
      </c>
      <c r="B555" s="4">
        <v>108.38</v>
      </c>
      <c r="C555" s="4">
        <v>3225.52</v>
      </c>
      <c r="D555" s="4">
        <v>23205.18</v>
      </c>
      <c r="E555" s="4">
        <v>1684.44</v>
      </c>
      <c r="F555" s="4">
        <v>15091.79</v>
      </c>
      <c r="G555" s="5">
        <f t="shared" si="21"/>
        <v>12.116290217110478</v>
      </c>
      <c r="H555" s="5">
        <f t="shared" si="22"/>
        <v>5.2147643767275671</v>
      </c>
      <c r="I555" s="5">
        <f t="shared" si="24"/>
        <v>3.7968800942602674</v>
      </c>
      <c r="J555" s="5">
        <f t="shared" si="23"/>
        <v>4.0086687586722602</v>
      </c>
    </row>
    <row r="556" spans="1:10" x14ac:dyDescent="0.7">
      <c r="A556" s="2">
        <v>43890</v>
      </c>
      <c r="B556" s="4">
        <v>108.07</v>
      </c>
      <c r="C556" s="4">
        <v>2954.22</v>
      </c>
      <c r="D556" s="4">
        <v>21142.959999999999</v>
      </c>
      <c r="E556" s="4">
        <v>1510.87</v>
      </c>
      <c r="F556" s="4">
        <v>13584.28</v>
      </c>
      <c r="G556" s="5">
        <f t="shared" si="21"/>
        <v>11.065442020474896</v>
      </c>
      <c r="H556" s="5">
        <f t="shared" si="22"/>
        <v>4.7513337378368057</v>
      </c>
      <c r="I556" s="5">
        <f t="shared" si="24"/>
        <v>3.4056376172585603</v>
      </c>
      <c r="J556" s="5">
        <f t="shared" si="23"/>
        <v>3.6082452012025352</v>
      </c>
    </row>
    <row r="557" spans="1:10" x14ac:dyDescent="0.7">
      <c r="A557" s="2">
        <v>43921</v>
      </c>
      <c r="B557" s="4">
        <v>107.53</v>
      </c>
      <c r="C557" s="4">
        <v>2584.59</v>
      </c>
      <c r="D557" s="4">
        <v>18917.009999999998</v>
      </c>
      <c r="E557" s="4">
        <v>1403.04</v>
      </c>
      <c r="F557" s="4">
        <v>12573.18</v>
      </c>
      <c r="G557" s="5">
        <f t="shared" si="21"/>
        <v>9.6325680760726549</v>
      </c>
      <c r="H557" s="5">
        <f t="shared" si="22"/>
        <v>4.251109013685701</v>
      </c>
      <c r="I557" s="5">
        <f t="shared" si="24"/>
        <v>3.1625790455290335</v>
      </c>
      <c r="J557" s="5">
        <f t="shared" si="23"/>
        <v>3.3396776567367348</v>
      </c>
    </row>
    <row r="558" spans="1:10" x14ac:dyDescent="0.7">
      <c r="A558" s="2">
        <v>43951</v>
      </c>
      <c r="B558" s="4">
        <v>107.17</v>
      </c>
      <c r="C558" s="4">
        <v>2912.43</v>
      </c>
      <c r="D558" s="4">
        <v>20193.689999999999</v>
      </c>
      <c r="E558" s="4">
        <v>1464.03</v>
      </c>
      <c r="F558" s="4">
        <v>13127.34</v>
      </c>
      <c r="G558" s="5">
        <f t="shared" si="21"/>
        <v>10.818063046790485</v>
      </c>
      <c r="H558" s="5">
        <f t="shared" si="22"/>
        <v>4.5380098429178188</v>
      </c>
      <c r="I558" s="5">
        <f t="shared" si="24"/>
        <v>3.3000560212295236</v>
      </c>
      <c r="J558" s="5">
        <f t="shared" si="23"/>
        <v>3.4868731769040457</v>
      </c>
    </row>
    <row r="559" spans="1:10" x14ac:dyDescent="0.7">
      <c r="A559" s="2">
        <v>43982</v>
      </c>
      <c r="B559" s="4">
        <v>107.77</v>
      </c>
      <c r="C559" s="4">
        <v>3044.31</v>
      </c>
      <c r="D559" s="4">
        <v>21877.89</v>
      </c>
      <c r="E559" s="4">
        <v>1563.67</v>
      </c>
      <c r="F559" s="4">
        <v>14078.89</v>
      </c>
      <c r="G559" s="5">
        <f t="shared" si="21"/>
        <v>11.371232480840495</v>
      </c>
      <c r="H559" s="5">
        <f t="shared" si="22"/>
        <v>4.9164902582080501</v>
      </c>
      <c r="I559" s="5">
        <f t="shared" si="24"/>
        <v>3.5246535922870224</v>
      </c>
      <c r="J559" s="5">
        <f t="shared" si="23"/>
        <v>3.7396230996974711</v>
      </c>
    </row>
    <row r="560" spans="1:10" x14ac:dyDescent="0.7">
      <c r="A560" s="2">
        <v>44012</v>
      </c>
      <c r="B560" s="4">
        <v>107.92</v>
      </c>
      <c r="C560" s="4">
        <v>3100.29</v>
      </c>
      <c r="D560" s="4">
        <v>22288.14</v>
      </c>
      <c r="E560" s="4">
        <v>1558.77</v>
      </c>
      <c r="F560" s="4">
        <v>14049.87</v>
      </c>
      <c r="G560" s="5">
        <f t="shared" si="21"/>
        <v>11.596449408610304</v>
      </c>
      <c r="H560" s="5">
        <f t="shared" si="22"/>
        <v>5.0086833411986786</v>
      </c>
      <c r="I560" s="5">
        <f t="shared" si="24"/>
        <v>3.5136085491499109</v>
      </c>
      <c r="J560" s="5">
        <f t="shared" si="23"/>
        <v>3.731914831335887</v>
      </c>
    </row>
    <row r="561" spans="1:10" x14ac:dyDescent="0.7">
      <c r="A561" s="2">
        <v>44043</v>
      </c>
      <c r="B561" s="4">
        <v>105.88</v>
      </c>
      <c r="C561" s="4">
        <v>3271.12</v>
      </c>
      <c r="D561" s="4">
        <v>21710</v>
      </c>
      <c r="E561" s="4">
        <v>1496.06</v>
      </c>
      <c r="F561" s="4">
        <v>13498.21</v>
      </c>
      <c r="G561" s="5">
        <f t="shared" si="21"/>
        <v>12.004143833804063</v>
      </c>
      <c r="H561" s="5">
        <f t="shared" si="22"/>
        <v>4.8787613204791125</v>
      </c>
      <c r="I561" s="5">
        <f t="shared" si="24"/>
        <v>3.3722545378992512</v>
      </c>
      <c r="J561" s="5">
        <f t="shared" si="23"/>
        <v>3.5853833590977264</v>
      </c>
    </row>
    <row r="562" spans="1:10" x14ac:dyDescent="0.7">
      <c r="A562" s="2">
        <v>44074</v>
      </c>
      <c r="B562" s="4">
        <v>105.89</v>
      </c>
      <c r="C562" s="4">
        <v>3500.31</v>
      </c>
      <c r="D562" s="4">
        <v>23139.759999999998</v>
      </c>
      <c r="E562" s="4">
        <v>1618.18</v>
      </c>
      <c r="F562" s="4">
        <v>14611.26</v>
      </c>
      <c r="G562" s="5">
        <f t="shared" si="21"/>
        <v>12.846423603835893</v>
      </c>
      <c r="H562" s="5">
        <f t="shared" si="22"/>
        <v>5.2000629227623092</v>
      </c>
      <c r="I562" s="5">
        <f t="shared" si="24"/>
        <v>3.6475240619612923</v>
      </c>
      <c r="J562" s="5">
        <f t="shared" si="23"/>
        <v>3.8810307781143019</v>
      </c>
    </row>
    <row r="563" spans="1:10" x14ac:dyDescent="0.7">
      <c r="A563" s="2">
        <v>44104</v>
      </c>
      <c r="B563" s="4">
        <v>105.45</v>
      </c>
      <c r="C563" s="4">
        <v>3363</v>
      </c>
      <c r="D563" s="4">
        <v>23185.119999999999</v>
      </c>
      <c r="E563" s="4">
        <v>1625.49</v>
      </c>
      <c r="F563" s="4">
        <v>14617.28</v>
      </c>
      <c r="G563" s="5">
        <f t="shared" si="21"/>
        <v>12.291198511598708</v>
      </c>
      <c r="H563" s="5">
        <f t="shared" si="22"/>
        <v>5.2102564102564104</v>
      </c>
      <c r="I563" s="5">
        <f t="shared" si="24"/>
        <v>3.6640014630495132</v>
      </c>
      <c r="J563" s="5">
        <f t="shared" si="23"/>
        <v>3.8826298055276975</v>
      </c>
    </row>
    <row r="564" spans="1:10" x14ac:dyDescent="0.7">
      <c r="A564" s="2">
        <v>44135</v>
      </c>
      <c r="B564" s="4">
        <v>104.64</v>
      </c>
      <c r="C564" s="4">
        <v>3269.96</v>
      </c>
      <c r="D564" s="4">
        <v>22977.13</v>
      </c>
      <c r="E564" s="4">
        <v>1579.33</v>
      </c>
      <c r="F564" s="4">
        <v>14210.19</v>
      </c>
      <c r="G564" s="5">
        <f t="shared" si="21"/>
        <v>11.859351808813569</v>
      </c>
      <c r="H564" s="5">
        <f t="shared" si="22"/>
        <v>5.1635160340681816</v>
      </c>
      <c r="I564" s="5">
        <f t="shared" si="24"/>
        <v>3.5599526485170547</v>
      </c>
      <c r="J564" s="5">
        <f t="shared" si="23"/>
        <v>3.7744988969364779</v>
      </c>
    </row>
    <row r="565" spans="1:10" x14ac:dyDescent="0.7">
      <c r="A565" s="2">
        <v>44165</v>
      </c>
      <c r="B565" s="4">
        <v>104.27</v>
      </c>
      <c r="C565" s="4">
        <v>3621.63</v>
      </c>
      <c r="D565" s="4">
        <v>26433.62</v>
      </c>
      <c r="E565" s="4">
        <v>1754.92</v>
      </c>
      <c r="F565" s="4">
        <v>15954.48</v>
      </c>
      <c r="G565" s="5">
        <f t="shared" si="21"/>
        <v>13.088329927373456</v>
      </c>
      <c r="H565" s="5">
        <f t="shared" si="22"/>
        <v>5.9402728151194415</v>
      </c>
      <c r="I565" s="5">
        <f t="shared" si="24"/>
        <v>3.9557483881997748</v>
      </c>
      <c r="J565" s="5">
        <f t="shared" si="23"/>
        <v>4.2378157618719445</v>
      </c>
    </row>
    <row r="566" spans="1:10" x14ac:dyDescent="0.7">
      <c r="A566" s="2">
        <v>44196</v>
      </c>
      <c r="B566" s="4">
        <v>103.24</v>
      </c>
      <c r="C566" s="4">
        <v>3756.07</v>
      </c>
      <c r="D566" s="4">
        <v>27444.17</v>
      </c>
      <c r="E566" s="4">
        <v>1804.68</v>
      </c>
      <c r="F566" s="4">
        <v>16341.8</v>
      </c>
      <c r="G566" s="5">
        <f t="shared" si="21"/>
        <v>13.440098598447833</v>
      </c>
      <c r="H566" s="5">
        <f t="shared" si="22"/>
        <v>6.1673678060181132</v>
      </c>
      <c r="I566" s="5">
        <f t="shared" si="24"/>
        <v>4.0679119283023555</v>
      </c>
      <c r="J566" s="5">
        <f t="shared" si="23"/>
        <v>4.3406953794394392</v>
      </c>
    </row>
    <row r="567" spans="1:10" x14ac:dyDescent="0.7">
      <c r="A567" s="2">
        <v>44227</v>
      </c>
      <c r="B567" s="4">
        <v>104.68</v>
      </c>
      <c r="C567" s="4">
        <v>3714.24</v>
      </c>
      <c r="D567" s="4">
        <v>27663.39</v>
      </c>
      <c r="E567" s="4">
        <v>1808.78</v>
      </c>
      <c r="F567" s="4">
        <v>16410.28</v>
      </c>
      <c r="G567" s="5">
        <f t="shared" si="21"/>
        <v>13.475796941218965</v>
      </c>
      <c r="H567" s="5">
        <f t="shared" si="22"/>
        <v>6.2166318344232456</v>
      </c>
      <c r="I567" s="5">
        <f t="shared" si="24"/>
        <v>4.0771536990905499</v>
      </c>
      <c r="J567" s="5">
        <f t="shared" si="23"/>
        <v>4.3588849803147411</v>
      </c>
    </row>
    <row r="568" spans="1:10" x14ac:dyDescent="0.7">
      <c r="A568" s="2">
        <v>44255</v>
      </c>
      <c r="B568" s="4">
        <v>106.58</v>
      </c>
      <c r="C568" s="4">
        <v>3811.15</v>
      </c>
      <c r="D568" s="4">
        <v>28966.01</v>
      </c>
      <c r="E568" s="4">
        <v>1864.49</v>
      </c>
      <c r="F568" s="4">
        <v>16871.64</v>
      </c>
      <c r="G568" s="5">
        <f t="shared" si="21"/>
        <v>14.07837533771103</v>
      </c>
      <c r="H568" s="5">
        <f t="shared" si="22"/>
        <v>6.5093620081350148</v>
      </c>
      <c r="I568" s="5">
        <f t="shared" si="24"/>
        <v>4.2027290772881942</v>
      </c>
      <c r="J568" s="5">
        <f t="shared" si="23"/>
        <v>4.4814310413519696</v>
      </c>
    </row>
    <row r="569" spans="1:10" x14ac:dyDescent="0.7">
      <c r="A569" s="2">
        <v>44286</v>
      </c>
      <c r="B569" s="4">
        <v>110.7</v>
      </c>
      <c r="C569" s="4">
        <v>3972.89</v>
      </c>
      <c r="D569" s="4">
        <v>29178.799999999999</v>
      </c>
      <c r="E569" s="4">
        <v>1954</v>
      </c>
      <c r="F569" s="4">
        <v>17622.89</v>
      </c>
      <c r="G569" s="5">
        <f t="shared" si="21"/>
        <v>15.24315771082688</v>
      </c>
      <c r="H569" s="5">
        <f t="shared" si="22"/>
        <v>6.5571810602485456</v>
      </c>
      <c r="I569" s="5">
        <f t="shared" si="24"/>
        <v>4.404492712227543</v>
      </c>
      <c r="J569" s="5">
        <f t="shared" si="23"/>
        <v>4.6809774440618224</v>
      </c>
    </row>
    <row r="570" spans="1:10" x14ac:dyDescent="0.7">
      <c r="A570" s="2">
        <v>44316</v>
      </c>
      <c r="B570" s="4">
        <v>109.27</v>
      </c>
      <c r="C570" s="4">
        <v>4181.17</v>
      </c>
      <c r="D570" s="4">
        <v>28812.63</v>
      </c>
      <c r="E570" s="4">
        <v>1898.24</v>
      </c>
      <c r="F570" s="4">
        <v>17101.14</v>
      </c>
      <c r="G570" s="5">
        <f t="shared" si="21"/>
        <v>15.835054055409239</v>
      </c>
      <c r="H570" s="5">
        <f t="shared" si="22"/>
        <v>6.4748938178386037</v>
      </c>
      <c r="I570" s="5">
        <f t="shared" si="24"/>
        <v>4.2788046295080919</v>
      </c>
      <c r="J570" s="5">
        <f t="shared" si="23"/>
        <v>4.5423906412480246</v>
      </c>
    </row>
    <row r="571" spans="1:10" x14ac:dyDescent="0.7">
      <c r="A571" s="2">
        <v>44347</v>
      </c>
      <c r="B571" s="4">
        <v>109.54</v>
      </c>
      <c r="C571" s="4">
        <v>4204.1099999999997</v>
      </c>
      <c r="D571" s="4">
        <v>28860.080000000002</v>
      </c>
      <c r="E571" s="4">
        <v>1922.98</v>
      </c>
      <c r="F571" s="4">
        <v>17385.080000000002</v>
      </c>
      <c r="G571" s="5">
        <f t="shared" si="21"/>
        <v>15.961275318065747</v>
      </c>
      <c r="H571" s="5">
        <f t="shared" si="22"/>
        <v>6.4855569788085132</v>
      </c>
      <c r="I571" s="5">
        <f t="shared" si="24"/>
        <v>4.3345708268983216</v>
      </c>
      <c r="J571" s="5">
        <f t="shared" si="23"/>
        <v>4.6178105488492704</v>
      </c>
    </row>
    <row r="572" spans="1:10" x14ac:dyDescent="0.7">
      <c r="A572" s="2">
        <v>44377</v>
      </c>
      <c r="B572" s="4">
        <v>111.1</v>
      </c>
      <c r="C572" s="4">
        <v>4297.5</v>
      </c>
      <c r="D572" s="4">
        <v>28791.53</v>
      </c>
      <c r="E572" s="4">
        <v>1943.57</v>
      </c>
      <c r="F572" s="4">
        <v>17508.84</v>
      </c>
      <c r="G572" s="5">
        <f t="shared" si="21"/>
        <v>16.548198655182116</v>
      </c>
      <c r="H572" s="5">
        <f t="shared" si="22"/>
        <v>6.470152138250298</v>
      </c>
      <c r="I572" s="5">
        <f t="shared" si="24"/>
        <v>4.3809825489785492</v>
      </c>
      <c r="J572" s="5">
        <f t="shared" si="23"/>
        <v>4.6506835775339583</v>
      </c>
    </row>
    <row r="573" spans="1:10" x14ac:dyDescent="0.7">
      <c r="A573" s="2">
        <v>44408</v>
      </c>
      <c r="B573" s="4">
        <v>109.7</v>
      </c>
      <c r="C573" s="4">
        <v>4395.26</v>
      </c>
      <c r="D573" s="4">
        <v>27283.59</v>
      </c>
      <c r="E573" s="4">
        <v>1901.08</v>
      </c>
      <c r="F573" s="4">
        <v>17058.38</v>
      </c>
      <c r="G573" s="5">
        <f t="shared" si="21"/>
        <v>16.711367110832509</v>
      </c>
      <c r="H573" s="5">
        <f t="shared" si="22"/>
        <v>6.1312816018337495</v>
      </c>
      <c r="I573" s="5">
        <f t="shared" si="24"/>
        <v>4.2852062463467435</v>
      </c>
      <c r="J573" s="5">
        <f t="shared" si="23"/>
        <v>4.5310327654678275</v>
      </c>
    </row>
    <row r="574" spans="1:10" x14ac:dyDescent="0.7">
      <c r="A574" s="2">
        <v>44439</v>
      </c>
      <c r="B574" s="4">
        <v>110.02</v>
      </c>
      <c r="C574" s="4">
        <v>4522.68</v>
      </c>
      <c r="D574" s="4">
        <v>28089.54</v>
      </c>
      <c r="E574" s="4">
        <v>1960.7</v>
      </c>
      <c r="F574" s="4">
        <v>17656.560000000001</v>
      </c>
      <c r="G574" s="5">
        <f t="shared" si="21"/>
        <v>17.245996064448271</v>
      </c>
      <c r="H574" s="5">
        <f t="shared" si="22"/>
        <v>6.3123980314164374</v>
      </c>
      <c r="I574" s="5">
        <f t="shared" si="24"/>
        <v>4.4195951181497151</v>
      </c>
      <c r="J574" s="5">
        <f t="shared" si="23"/>
        <v>4.6899208415716283</v>
      </c>
    </row>
    <row r="575" spans="1:10" x14ac:dyDescent="0.7">
      <c r="A575" s="2">
        <v>44469</v>
      </c>
      <c r="B575" s="4">
        <v>111.27</v>
      </c>
      <c r="C575" s="4">
        <v>4307.54</v>
      </c>
      <c r="D575" s="4">
        <v>29452.66</v>
      </c>
      <c r="E575" s="4">
        <v>2030.16</v>
      </c>
      <c r="F575" s="4">
        <v>18293.3</v>
      </c>
      <c r="G575" s="5">
        <f t="shared" si="21"/>
        <v>16.612239684622661</v>
      </c>
      <c r="H575" s="5">
        <f t="shared" si="22"/>
        <v>6.6187240162700292</v>
      </c>
      <c r="I575" s="5">
        <f t="shared" si="24"/>
        <v>4.5761642398443545</v>
      </c>
      <c r="J575" s="5">
        <f t="shared" si="23"/>
        <v>4.8590511929346523</v>
      </c>
    </row>
    <row r="576" spans="1:10" x14ac:dyDescent="0.7">
      <c r="A576" s="2">
        <v>44500</v>
      </c>
      <c r="B576" s="4">
        <v>114</v>
      </c>
      <c r="C576" s="4">
        <v>4605.38</v>
      </c>
      <c r="D576" s="4">
        <v>28892.69</v>
      </c>
      <c r="E576" s="4">
        <v>2001.18</v>
      </c>
      <c r="F576" s="4">
        <v>18029.060000000001</v>
      </c>
      <c r="G576" s="5">
        <f t="shared" si="21"/>
        <v>18.196635822695779</v>
      </c>
      <c r="H576" s="5">
        <f t="shared" si="22"/>
        <v>6.4928852333760307</v>
      </c>
      <c r="I576" s="5">
        <f t="shared" si="24"/>
        <v>4.5108406990048691</v>
      </c>
      <c r="J576" s="5">
        <f t="shared" si="23"/>
        <v>4.7888639830151165</v>
      </c>
    </row>
    <row r="577" spans="1:10" x14ac:dyDescent="0.7">
      <c r="A577" s="2">
        <v>44530</v>
      </c>
      <c r="B577" s="4">
        <v>113.13</v>
      </c>
      <c r="C577" s="4">
        <v>4567</v>
      </c>
      <c r="D577" s="4">
        <v>27821.759999999998</v>
      </c>
      <c r="E577" s="4">
        <v>1928.35</v>
      </c>
      <c r="F577" s="4">
        <v>17400.98</v>
      </c>
      <c r="G577" s="5">
        <f t="shared" si="21"/>
        <v>17.907278181644465</v>
      </c>
      <c r="H577" s="5">
        <f t="shared" si="22"/>
        <v>6.2522213982336687</v>
      </c>
      <c r="I577" s="5">
        <f t="shared" si="24"/>
        <v>4.3466752925404206</v>
      </c>
      <c r="J577" s="5">
        <f t="shared" si="23"/>
        <v>4.6220338936786698</v>
      </c>
    </row>
    <row r="578" spans="1:10" x14ac:dyDescent="0.7">
      <c r="A578" s="2">
        <v>44561</v>
      </c>
      <c r="B578" s="4">
        <v>115.08</v>
      </c>
      <c r="C578" s="4">
        <v>4766.18</v>
      </c>
      <c r="D578" s="4">
        <v>28791.71</v>
      </c>
      <c r="E578" s="4">
        <v>1992.33</v>
      </c>
      <c r="F578" s="4">
        <v>17990.97</v>
      </c>
      <c r="G578" s="5">
        <f t="shared" si="21"/>
        <v>19.010392105405806</v>
      </c>
      <c r="H578" s="5">
        <f t="shared" si="22"/>
        <v>6.4701925885974969</v>
      </c>
      <c r="I578" s="5">
        <f t="shared" si="24"/>
        <v>4.4908919986449849</v>
      </c>
      <c r="J578" s="5">
        <f t="shared" si="23"/>
        <v>4.7787465487665726</v>
      </c>
    </row>
    <row r="579" spans="1:10" x14ac:dyDescent="0.7">
      <c r="A579" s="2">
        <v>44592</v>
      </c>
      <c r="B579" s="4">
        <v>115.1</v>
      </c>
      <c r="C579" s="4">
        <v>4515.55</v>
      </c>
      <c r="D579" s="4">
        <v>27001.98</v>
      </c>
      <c r="E579" s="4">
        <v>1895.93</v>
      </c>
      <c r="F579" s="4">
        <v>17087.09</v>
      </c>
      <c r="G579" s="5">
        <f t="shared" ref="G579:G603" si="25">C579*$B579/C$3/$B$3</f>
        <v>18.013859065792683</v>
      </c>
      <c r="H579" s="5">
        <f t="shared" si="22"/>
        <v>6.0679970336412055</v>
      </c>
      <c r="I579" s="5">
        <f t="shared" si="24"/>
        <v>4.2735976806005969</v>
      </c>
      <c r="J579" s="5">
        <f t="shared" si="23"/>
        <v>4.5386586918861971</v>
      </c>
    </row>
    <row r="580" spans="1:10" x14ac:dyDescent="0.7">
      <c r="A580" s="2">
        <v>44620</v>
      </c>
      <c r="B580" s="4">
        <v>114.99</v>
      </c>
      <c r="C580" s="4">
        <v>4373.79</v>
      </c>
      <c r="D580" s="4">
        <v>26526.82</v>
      </c>
      <c r="E580" s="4">
        <v>1886.93</v>
      </c>
      <c r="F580" s="4">
        <v>16973.169999999998</v>
      </c>
      <c r="G580" s="5">
        <f t="shared" si="25"/>
        <v>17.431661455334378</v>
      </c>
      <c r="H580" s="5">
        <f t="shared" ref="H580:H603" si="26">D580/D$3</f>
        <v>5.9612171060023824</v>
      </c>
      <c r="I580" s="5">
        <f t="shared" si="24"/>
        <v>4.2533108666752906</v>
      </c>
      <c r="J580" s="5">
        <f t="shared" si="23"/>
        <v>4.5083993558506474</v>
      </c>
    </row>
    <row r="581" spans="1:10" x14ac:dyDescent="0.7">
      <c r="A581" s="2">
        <v>44651</v>
      </c>
      <c r="B581" s="4">
        <v>121.66</v>
      </c>
      <c r="C581" s="4">
        <v>4530.41</v>
      </c>
      <c r="D581" s="4">
        <v>27821.43</v>
      </c>
      <c r="E581" s="4">
        <v>1946.4</v>
      </c>
      <c r="F581" s="4">
        <v>17557.080000000002</v>
      </c>
      <c r="G581" s="5">
        <f t="shared" si="25"/>
        <v>19.103199047197027</v>
      </c>
      <c r="H581" s="5">
        <f t="shared" si="26"/>
        <v>6.2521472392638042</v>
      </c>
      <c r="I581" s="5">
        <f t="shared" si="24"/>
        <v>4.38736162491284</v>
      </c>
      <c r="J581" s="5">
        <f t="shared" si="23"/>
        <v>4.6634970463748546</v>
      </c>
    </row>
    <row r="582" spans="1:10" x14ac:dyDescent="0.7">
      <c r="A582" s="2">
        <v>44681</v>
      </c>
      <c r="B582" s="4">
        <v>129.83000000000001</v>
      </c>
      <c r="C582" s="4">
        <v>4131.93</v>
      </c>
      <c r="D582" s="4">
        <v>26847.9</v>
      </c>
      <c r="E582" s="4">
        <v>1899.62</v>
      </c>
      <c r="F582" s="4">
        <v>17122.2</v>
      </c>
      <c r="G582" s="5">
        <f t="shared" si="25"/>
        <v>18.592971090344811</v>
      </c>
      <c r="H582" s="5">
        <f t="shared" si="26"/>
        <v>6.0333715364390219</v>
      </c>
      <c r="I582" s="5">
        <f t="shared" si="24"/>
        <v>4.2819152743099718</v>
      </c>
      <c r="J582" s="5">
        <f t="shared" si="23"/>
        <v>4.5479845810031927</v>
      </c>
    </row>
    <row r="583" spans="1:10" x14ac:dyDescent="0.7">
      <c r="A583" s="2">
        <v>44712</v>
      </c>
      <c r="B583" s="4">
        <v>128.68</v>
      </c>
      <c r="C583" s="4">
        <v>4132.1499999999996</v>
      </c>
      <c r="D583" s="4">
        <v>27279.8</v>
      </c>
      <c r="E583" s="4">
        <v>1912.67</v>
      </c>
      <c r="F583" s="4">
        <v>17245.93</v>
      </c>
      <c r="G583" s="5">
        <f t="shared" si="25"/>
        <v>18.429260634786051</v>
      </c>
      <c r="H583" s="5">
        <f t="shared" si="26"/>
        <v>6.1304298973010631</v>
      </c>
      <c r="I583" s="5">
        <f t="shared" si="24"/>
        <v>4.3113311545016657</v>
      </c>
      <c r="J583" s="5">
        <f t="shared" si="23"/>
        <v>4.5808496411127306</v>
      </c>
    </row>
    <row r="584" spans="1:10" x14ac:dyDescent="0.7">
      <c r="A584" s="2">
        <v>44742</v>
      </c>
      <c r="B584" s="4">
        <v>135.72999999999999</v>
      </c>
      <c r="C584" s="4">
        <v>3785.38</v>
      </c>
      <c r="D584" s="4">
        <v>26393.040000000001</v>
      </c>
      <c r="E584" s="4">
        <v>1870.82</v>
      </c>
      <c r="F584" s="4">
        <v>16811.46</v>
      </c>
      <c r="G584" s="5">
        <f t="shared" si="25"/>
        <v>17.807629603142932</v>
      </c>
      <c r="H584" s="5">
        <f t="shared" si="26"/>
        <v>5.9311535090676202</v>
      </c>
      <c r="I584" s="5">
        <f t="shared" si="24"/>
        <v>4.2169974697489927</v>
      </c>
      <c r="J584" s="5">
        <f t="shared" si="23"/>
        <v>4.465446079601449</v>
      </c>
    </row>
    <row r="585" spans="1:10" x14ac:dyDescent="0.7">
      <c r="A585" s="2">
        <v>44773</v>
      </c>
      <c r="B585" s="4">
        <v>133.19</v>
      </c>
      <c r="C585" s="4">
        <v>4130.29</v>
      </c>
      <c r="D585" s="4">
        <v>27801.64</v>
      </c>
      <c r="E585" s="4">
        <v>1940.31</v>
      </c>
      <c r="F585" s="4">
        <v>17462.599999999999</v>
      </c>
      <c r="G585" s="5">
        <f t="shared" si="25"/>
        <v>19.066586421192032</v>
      </c>
      <c r="H585" s="5">
        <f t="shared" si="26"/>
        <v>6.2476999483134454</v>
      </c>
      <c r="I585" s="5">
        <f t="shared" si="24"/>
        <v>4.3736342141567164</v>
      </c>
      <c r="J585" s="5">
        <f t="shared" si="23"/>
        <v>4.6384013470363818</v>
      </c>
    </row>
    <row r="586" spans="1:10" x14ac:dyDescent="0.7">
      <c r="A586" s="2">
        <v>44804</v>
      </c>
      <c r="B586" s="4">
        <v>138.96</v>
      </c>
      <c r="C586" s="4">
        <v>3955</v>
      </c>
      <c r="D586" s="4">
        <v>28091.53</v>
      </c>
      <c r="E586" s="4">
        <v>1963.16</v>
      </c>
      <c r="F586" s="4">
        <v>17679.3</v>
      </c>
      <c r="G586" s="5">
        <f t="shared" si="25"/>
        <v>19.048337388012818</v>
      </c>
      <c r="H586" s="5">
        <f t="shared" si="26"/>
        <v>6.3128452324771347</v>
      </c>
      <c r="I586" s="5">
        <f t="shared" si="24"/>
        <v>4.4251401806226323</v>
      </c>
      <c r="J586" s="5">
        <f t="shared" si="23"/>
        <v>4.6959610215351848</v>
      </c>
    </row>
    <row r="587" spans="1:10" x14ac:dyDescent="0.7">
      <c r="A587" s="2">
        <v>44834</v>
      </c>
      <c r="B587" s="4">
        <v>144.75</v>
      </c>
      <c r="C587" s="4">
        <v>3585.62</v>
      </c>
      <c r="D587" s="4">
        <v>25937.21</v>
      </c>
      <c r="E587" s="4">
        <v>1835.94</v>
      </c>
      <c r="F587" s="4">
        <v>16468.29</v>
      </c>
      <c r="G587" s="5">
        <f t="shared" si="25"/>
        <v>17.988858908872345</v>
      </c>
      <c r="H587" s="5">
        <f t="shared" si="26"/>
        <v>5.8287174992696471</v>
      </c>
      <c r="I587" s="5">
        <f t="shared" si="24"/>
        <v>4.1383747953362509</v>
      </c>
      <c r="J587" s="5">
        <f t="shared" si="23"/>
        <v>4.3742935484627603</v>
      </c>
    </row>
    <row r="588" spans="1:10" x14ac:dyDescent="0.7">
      <c r="A588" s="2">
        <v>44865</v>
      </c>
      <c r="B588" s="4">
        <v>148.71</v>
      </c>
      <c r="C588" s="4">
        <v>3871.98</v>
      </c>
      <c r="D588" s="4">
        <v>27587.46</v>
      </c>
      <c r="E588" s="4">
        <v>1929.43</v>
      </c>
      <c r="F588" s="4">
        <v>17322.84</v>
      </c>
      <c r="G588" s="5">
        <f t="shared" si="25"/>
        <v>19.956945002937022</v>
      </c>
      <c r="H588" s="5">
        <f t="shared" si="26"/>
        <v>6.1995685296298797</v>
      </c>
      <c r="I588" s="5">
        <f t="shared" si="24"/>
        <v>4.3491097102114571</v>
      </c>
      <c r="J588" s="5">
        <f t="shared" ref="J588:J603" si="27">F588/F$395*$H$395</f>
        <v>4.6012784116051293</v>
      </c>
    </row>
    <row r="589" spans="1:10" x14ac:dyDescent="0.7">
      <c r="A589" s="2">
        <v>44895</v>
      </c>
      <c r="B589" s="4">
        <v>138.03</v>
      </c>
      <c r="C589" s="4">
        <v>4080.11</v>
      </c>
      <c r="D589" s="4">
        <v>27968.99</v>
      </c>
      <c r="E589" s="4">
        <v>1985.57</v>
      </c>
      <c r="F589" s="4">
        <v>17899.259999999998</v>
      </c>
      <c r="G589" s="5">
        <f t="shared" si="25"/>
        <v>19.519385502097386</v>
      </c>
      <c r="H589" s="5">
        <f t="shared" si="26"/>
        <v>6.2853075350007872</v>
      </c>
      <c r="I589" s="5">
        <f t="shared" si="24"/>
        <v>4.4756543472966444</v>
      </c>
      <c r="J589" s="5">
        <f t="shared" si="27"/>
        <v>4.7543866145335993</v>
      </c>
    </row>
    <row r="590" spans="1:10" x14ac:dyDescent="0.7">
      <c r="A590" s="2">
        <v>44926</v>
      </c>
      <c r="B590" s="4">
        <v>131.11000000000001</v>
      </c>
      <c r="C590" s="4">
        <v>3839.5</v>
      </c>
      <c r="D590" s="4">
        <v>26094.5</v>
      </c>
      <c r="E590" s="4">
        <v>1891.71</v>
      </c>
      <c r="F590" s="4">
        <v>17039.509999999998</v>
      </c>
      <c r="G590" s="5">
        <f t="shared" si="25"/>
        <v>17.44742221541928</v>
      </c>
      <c r="H590" s="5">
        <f t="shared" si="26"/>
        <v>5.8640643609968768</v>
      </c>
      <c r="I590" s="5">
        <f t="shared" si="24"/>
        <v>4.2640854189600645</v>
      </c>
      <c r="J590" s="5">
        <f t="shared" si="27"/>
        <v>4.5260205316985953</v>
      </c>
    </row>
    <row r="591" spans="1:10" x14ac:dyDescent="0.7">
      <c r="A591" s="2">
        <v>44957</v>
      </c>
      <c r="B591" s="4">
        <v>130.09</v>
      </c>
      <c r="C591" s="4">
        <v>4076.6</v>
      </c>
      <c r="D591" s="4">
        <v>27327.11</v>
      </c>
      <c r="E591" s="4">
        <v>1975.27</v>
      </c>
      <c r="F591" s="4">
        <v>17804.63</v>
      </c>
      <c r="G591" s="5">
        <f t="shared" si="25"/>
        <v>18.380731680917616</v>
      </c>
      <c r="H591" s="5">
        <f t="shared" si="26"/>
        <v>6.1410615968898181</v>
      </c>
      <c r="I591" s="5">
        <f t="shared" si="24"/>
        <v>4.4524372158043493</v>
      </c>
      <c r="J591" s="5">
        <f t="shared" si="27"/>
        <v>4.7292510723193795</v>
      </c>
    </row>
    <row r="592" spans="1:10" x14ac:dyDescent="0.7">
      <c r="A592" s="2">
        <v>44985</v>
      </c>
      <c r="B592" s="4">
        <v>136.19999999999999</v>
      </c>
      <c r="C592" s="4">
        <v>3970.15</v>
      </c>
      <c r="D592" s="4">
        <v>27445.56</v>
      </c>
      <c r="E592" s="4">
        <v>1993.28</v>
      </c>
      <c r="F592" s="4">
        <v>17972.439999999999</v>
      </c>
      <c r="G592" s="5">
        <f t="shared" si="25"/>
        <v>18.741519738019178</v>
      </c>
      <c r="H592" s="5">
        <f t="shared" si="26"/>
        <v>6.1676801725881489</v>
      </c>
      <c r="I592" s="5">
        <f t="shared" si="24"/>
        <v>4.4930333845593227</v>
      </c>
      <c r="J592" s="5">
        <f t="shared" si="27"/>
        <v>4.7738246255157053</v>
      </c>
    </row>
    <row r="593" spans="1:10" x14ac:dyDescent="0.7">
      <c r="A593" s="2">
        <v>45016</v>
      </c>
      <c r="B593" s="4">
        <v>132.79</v>
      </c>
      <c r="C593" s="4">
        <v>4109.3100000000004</v>
      </c>
      <c r="D593" s="4">
        <v>28041.48</v>
      </c>
      <c r="E593" s="4">
        <v>2003.5</v>
      </c>
      <c r="F593" s="4">
        <v>18057.759999999998</v>
      </c>
      <c r="G593" s="5">
        <f t="shared" si="25"/>
        <v>18.912766355727328</v>
      </c>
      <c r="H593" s="5">
        <f t="shared" si="26"/>
        <v>6.3015977887143535</v>
      </c>
      <c r="I593" s="5">
        <f t="shared" si="24"/>
        <v>4.5160701888167258</v>
      </c>
      <c r="J593" s="5">
        <f t="shared" si="27"/>
        <v>4.7964872532417679</v>
      </c>
    </row>
    <row r="594" spans="1:10" x14ac:dyDescent="0.7">
      <c r="A594" s="2">
        <v>45046</v>
      </c>
      <c r="B594" s="4">
        <v>136.28</v>
      </c>
      <c r="C594" s="4">
        <v>4169.4799999999996</v>
      </c>
      <c r="D594" s="4">
        <v>28856.44</v>
      </c>
      <c r="E594" s="4">
        <v>2057.48</v>
      </c>
      <c r="F594" s="4">
        <v>18520.14</v>
      </c>
      <c r="G594" s="5">
        <f t="shared" si="25"/>
        <v>19.694039351683969</v>
      </c>
      <c r="H594" s="5">
        <f t="shared" si="26"/>
        <v>6.4847389828984925</v>
      </c>
      <c r="I594" s="5">
        <f t="shared" si="24"/>
        <v>4.6377459905598393</v>
      </c>
      <c r="J594" s="5">
        <f t="shared" si="27"/>
        <v>4.9193042458340903</v>
      </c>
    </row>
    <row r="595" spans="1:10" x14ac:dyDescent="0.7">
      <c r="A595" s="2">
        <v>45077</v>
      </c>
      <c r="B595" s="4">
        <v>139.34</v>
      </c>
      <c r="C595" s="4">
        <v>4179.83</v>
      </c>
      <c r="D595" s="4">
        <v>30887.88</v>
      </c>
      <c r="E595" s="4">
        <v>2130.63</v>
      </c>
      <c r="F595" s="4">
        <v>19331.68</v>
      </c>
      <c r="G595" s="5">
        <f t="shared" si="25"/>
        <v>20.186229496546627</v>
      </c>
      <c r="H595" s="5">
        <f t="shared" si="26"/>
        <v>6.941252612418257</v>
      </c>
      <c r="I595" s="5">
        <f t="shared" si="24"/>
        <v>4.8026327059638536</v>
      </c>
      <c r="J595" s="5">
        <f t="shared" si="27"/>
        <v>5.1348648284033471</v>
      </c>
    </row>
    <row r="596" spans="1:10" x14ac:dyDescent="0.7">
      <c r="A596" s="2">
        <v>45107</v>
      </c>
      <c r="B596" s="4">
        <v>144.32</v>
      </c>
      <c r="C596" s="4">
        <v>4450.38</v>
      </c>
      <c r="D596" s="4">
        <v>33189.040000000001</v>
      </c>
      <c r="E596" s="4">
        <v>2288.6</v>
      </c>
      <c r="F596" s="4">
        <v>20765.91</v>
      </c>
      <c r="G596" s="5">
        <f t="shared" si="25"/>
        <v>22.26098602073202</v>
      </c>
      <c r="H596" s="5">
        <f t="shared" si="26"/>
        <v>7.4583788399739328</v>
      </c>
      <c r="I596" s="5">
        <f t="shared" si="24"/>
        <v>5.1587113721616955</v>
      </c>
      <c r="J596" s="5">
        <f t="shared" si="27"/>
        <v>5.5158238129738004</v>
      </c>
    </row>
    <row r="597" spans="1:10" x14ac:dyDescent="0.7">
      <c r="A597" s="2">
        <v>45138</v>
      </c>
      <c r="B597" s="4">
        <v>142.28</v>
      </c>
      <c r="C597" s="4">
        <v>4588.96</v>
      </c>
      <c r="D597" s="4">
        <v>33172.22</v>
      </c>
      <c r="E597" s="4">
        <v>2322.56</v>
      </c>
      <c r="F597" s="4">
        <v>21043.08</v>
      </c>
      <c r="G597" s="5">
        <f t="shared" si="25"/>
        <v>22.629705918389526</v>
      </c>
      <c r="H597" s="5">
        <f t="shared" si="26"/>
        <v>7.4545989797523546</v>
      </c>
      <c r="I597" s="5">
        <f t="shared" si="24"/>
        <v>5.2352602833731838</v>
      </c>
      <c r="J597" s="5">
        <f t="shared" si="27"/>
        <v>5.5894454787829053</v>
      </c>
    </row>
    <row r="598" spans="1:10" x14ac:dyDescent="0.7">
      <c r="A598" s="2">
        <v>45169</v>
      </c>
      <c r="B598" s="4">
        <v>145.53</v>
      </c>
      <c r="C598" s="4">
        <v>4507.66</v>
      </c>
      <c r="D598" s="4">
        <v>32619.34</v>
      </c>
      <c r="E598" s="4">
        <v>2332</v>
      </c>
      <c r="F598" s="4">
        <v>21080.7</v>
      </c>
      <c r="G598" s="5">
        <f t="shared" si="25"/>
        <v>22.736544529682604</v>
      </c>
      <c r="H598" s="5">
        <f t="shared" si="26"/>
        <v>7.3303534910896877</v>
      </c>
      <c r="I598" s="5">
        <f t="shared" si="24"/>
        <v>5.2565388970903939</v>
      </c>
      <c r="J598" s="5">
        <f t="shared" si="27"/>
        <v>5.599438072020769</v>
      </c>
    </row>
    <row r="599" spans="1:10" x14ac:dyDescent="0.7">
      <c r="A599" s="2">
        <v>45199</v>
      </c>
      <c r="B599" s="4">
        <v>149.35</v>
      </c>
      <c r="C599" s="4">
        <v>4288.05</v>
      </c>
      <c r="D599" s="4">
        <v>31857.62</v>
      </c>
      <c r="E599" s="4">
        <v>2323.39</v>
      </c>
      <c r="F599" s="4">
        <v>20914.060000000001</v>
      </c>
      <c r="G599" s="5">
        <f t="shared" si="25"/>
        <v>22.196568995946446</v>
      </c>
      <c r="H599" s="5">
        <f t="shared" si="26"/>
        <v>7.1591766107103538</v>
      </c>
      <c r="I599" s="5">
        <f t="shared" si="24"/>
        <v>5.2371311784351837</v>
      </c>
      <c r="J599" s="5">
        <f t="shared" si="27"/>
        <v>5.5551752932552843</v>
      </c>
    </row>
    <row r="600" spans="1:10" x14ac:dyDescent="0.7">
      <c r="A600" s="2">
        <v>45230</v>
      </c>
      <c r="B600" s="4">
        <v>151.66999999999999</v>
      </c>
      <c r="C600" s="4">
        <v>4193.8</v>
      </c>
      <c r="D600" s="4">
        <v>30858.85</v>
      </c>
      <c r="E600" s="4">
        <v>2253.7199999999998</v>
      </c>
      <c r="F600" s="4">
        <v>20186.13</v>
      </c>
      <c r="G600" s="5">
        <f t="shared" si="25"/>
        <v>22.045917792478694</v>
      </c>
      <c r="H600" s="5">
        <f t="shared" si="26"/>
        <v>6.9347288703116927</v>
      </c>
      <c r="I600" s="5">
        <f t="shared" si="24"/>
        <v>5.0800886977489546</v>
      </c>
      <c r="J600" s="5">
        <f t="shared" si="27"/>
        <v>5.3618231296285508</v>
      </c>
    </row>
    <row r="601" spans="1:10" x14ac:dyDescent="0.7">
      <c r="A601" s="2">
        <v>45260</v>
      </c>
      <c r="B601" s="4">
        <v>148.19</v>
      </c>
      <c r="C601" s="4">
        <v>4567.78</v>
      </c>
      <c r="D601" s="4">
        <v>33486.89</v>
      </c>
      <c r="E601" s="4">
        <v>2374.9299999999998</v>
      </c>
      <c r="F601" s="4">
        <v>21446.17</v>
      </c>
      <c r="G601" s="5">
        <f t="shared" si="25"/>
        <v>23.460910252556005</v>
      </c>
      <c r="H601" s="5">
        <f t="shared" si="26"/>
        <v>7.5253129283804139</v>
      </c>
      <c r="I601" s="5">
        <f t="shared" si="24"/>
        <v>5.3533069995141034</v>
      </c>
      <c r="J601" s="5">
        <f t="shared" si="27"/>
        <v>5.6965139106874831</v>
      </c>
    </row>
    <row r="602" spans="1:10" x14ac:dyDescent="0.7">
      <c r="A602" s="2">
        <v>45291</v>
      </c>
      <c r="B602" s="4">
        <v>141.06</v>
      </c>
      <c r="C602" s="4">
        <v>4769.83</v>
      </c>
      <c r="D602" s="4">
        <v>33464.17</v>
      </c>
      <c r="E602" s="4">
        <v>2366.39</v>
      </c>
      <c r="F602" s="4">
        <v>21380</v>
      </c>
      <c r="G602" s="5">
        <f t="shared" si="25"/>
        <v>23.319947146248779</v>
      </c>
      <c r="H602" s="5">
        <f t="shared" si="26"/>
        <v>7.5202071956673189</v>
      </c>
      <c r="I602" s="5">
        <f t="shared" si="24"/>
        <v>5.3340570671894234</v>
      </c>
      <c r="J602" s="5">
        <f t="shared" si="27"/>
        <v>5.6789378900987169</v>
      </c>
    </row>
    <row r="603" spans="1:10" x14ac:dyDescent="0.7">
      <c r="A603" s="2">
        <v>45322</v>
      </c>
      <c r="B603" s="4">
        <v>146.88</v>
      </c>
      <c r="C603" s="4">
        <v>4848.87</v>
      </c>
      <c r="D603" s="4">
        <v>36286.71</v>
      </c>
      <c r="E603" s="4">
        <v>2551.1</v>
      </c>
      <c r="F603" s="4">
        <v>23058.74</v>
      </c>
      <c r="G603" s="5">
        <f t="shared" si="25"/>
        <v>24.684480180482758</v>
      </c>
      <c r="H603" s="5">
        <f t="shared" si="26"/>
        <v>8.1545001011258691</v>
      </c>
      <c r="I603" s="5">
        <f t="shared" si="24"/>
        <v>5.7504101116497868</v>
      </c>
      <c r="J603" s="5">
        <f t="shared" si="27"/>
        <v>6.1248434183318476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9EE9-F9B2-4164-9C50-540E871C81A4}">
  <dimension ref="A1:J483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7" t="s">
        <v>0</v>
      </c>
      <c r="B1" s="9" t="s">
        <v>1</v>
      </c>
      <c r="C1" s="11" t="s">
        <v>7</v>
      </c>
      <c r="D1" s="11"/>
      <c r="E1" s="11"/>
      <c r="F1" s="11"/>
      <c r="G1" s="11" t="s">
        <v>6</v>
      </c>
      <c r="H1" s="11"/>
      <c r="I1" s="11"/>
      <c r="J1" s="11"/>
    </row>
    <row r="2" spans="1:10" x14ac:dyDescent="0.7">
      <c r="A2" s="8"/>
      <c r="B2" s="10"/>
      <c r="C2" s="6" t="s">
        <v>2</v>
      </c>
      <c r="D2" s="6" t="s">
        <v>3</v>
      </c>
      <c r="E2" s="6" t="s">
        <v>4</v>
      </c>
      <c r="F2" s="6" t="s">
        <v>5</v>
      </c>
      <c r="G2" s="6" t="s">
        <v>2</v>
      </c>
      <c r="H2" s="6" t="s">
        <v>3</v>
      </c>
      <c r="I2" s="6" t="s">
        <v>4</v>
      </c>
      <c r="J2" s="6" t="s">
        <v>5</v>
      </c>
    </row>
    <row r="3" spans="1:10" x14ac:dyDescent="0.7">
      <c r="A3" s="2">
        <v>30712</v>
      </c>
      <c r="B3" s="4">
        <v>234.67</v>
      </c>
      <c r="C3" s="4">
        <v>163.41</v>
      </c>
      <c r="D3" s="4">
        <v>10196</v>
      </c>
      <c r="E3" s="4"/>
      <c r="F3" s="4"/>
      <c r="G3" s="5">
        <f t="shared" ref="G3:G66" si="0">C3*$B3/C$3/$B$3</f>
        <v>1</v>
      </c>
      <c r="H3" s="5">
        <f t="shared" ref="H3:H66" si="1">D3/D$3</f>
        <v>1</v>
      </c>
      <c r="I3" s="5"/>
      <c r="J3" s="5"/>
    </row>
    <row r="4" spans="1:10" x14ac:dyDescent="0.7">
      <c r="A4" s="2">
        <v>30741</v>
      </c>
      <c r="B4" s="4">
        <v>233.43</v>
      </c>
      <c r="C4" s="4">
        <v>157.06</v>
      </c>
      <c r="D4" s="4">
        <v>10031</v>
      </c>
      <c r="E4" s="4"/>
      <c r="F4" s="4"/>
      <c r="G4" s="5">
        <f t="shared" si="0"/>
        <v>0.95606200642725314</v>
      </c>
      <c r="H4" s="5">
        <f t="shared" si="1"/>
        <v>0.98381718320910161</v>
      </c>
      <c r="I4" s="5"/>
      <c r="J4" s="5"/>
    </row>
    <row r="5" spans="1:10" x14ac:dyDescent="0.7">
      <c r="A5" s="2">
        <v>30772</v>
      </c>
      <c r="B5" s="4">
        <v>224.75</v>
      </c>
      <c r="C5" s="4">
        <v>159.18</v>
      </c>
      <c r="D5" s="4">
        <v>10929</v>
      </c>
      <c r="E5" s="4"/>
      <c r="F5" s="4"/>
      <c r="G5" s="5">
        <f t="shared" si="0"/>
        <v>0.93293631266977894</v>
      </c>
      <c r="H5" s="5">
        <f t="shared" si="1"/>
        <v>1.0718909376225971</v>
      </c>
      <c r="I5" s="5"/>
      <c r="J5" s="5"/>
    </row>
    <row r="6" spans="1:10" x14ac:dyDescent="0.7">
      <c r="A6" s="2">
        <v>30802</v>
      </c>
      <c r="B6" s="4">
        <v>227</v>
      </c>
      <c r="C6" s="4">
        <v>160.05000000000001</v>
      </c>
      <c r="D6" s="4">
        <v>10981</v>
      </c>
      <c r="E6" s="4"/>
      <c r="F6" s="4"/>
      <c r="G6" s="5">
        <f t="shared" si="0"/>
        <v>0.9474260731777383</v>
      </c>
      <c r="H6" s="5">
        <f t="shared" si="1"/>
        <v>1.0769909768536681</v>
      </c>
      <c r="I6" s="5"/>
      <c r="J6" s="5"/>
    </row>
    <row r="7" spans="1:10" x14ac:dyDescent="0.7">
      <c r="A7" s="2">
        <v>30833</v>
      </c>
      <c r="B7" s="4">
        <v>231.58</v>
      </c>
      <c r="C7" s="4">
        <v>150.55000000000001</v>
      </c>
      <c r="D7" s="4">
        <v>9940</v>
      </c>
      <c r="E7" s="4"/>
      <c r="F7" s="4"/>
      <c r="G7" s="5">
        <f t="shared" si="0"/>
        <v>0.90917106618635612</v>
      </c>
      <c r="H7" s="5">
        <f t="shared" si="1"/>
        <v>0.97489211455472735</v>
      </c>
      <c r="I7" s="5"/>
      <c r="J7" s="5"/>
    </row>
    <row r="8" spans="1:10" x14ac:dyDescent="0.7">
      <c r="A8" s="2">
        <v>30863</v>
      </c>
      <c r="B8" s="4">
        <v>237.3</v>
      </c>
      <c r="C8" s="4">
        <v>153.18</v>
      </c>
      <c r="D8" s="4">
        <v>10378</v>
      </c>
      <c r="E8" s="4"/>
      <c r="F8" s="4"/>
      <c r="G8" s="5">
        <f t="shared" si="0"/>
        <v>0.94790235027177727</v>
      </c>
      <c r="H8" s="5">
        <f t="shared" si="1"/>
        <v>1.0178501373087485</v>
      </c>
      <c r="I8" s="5"/>
      <c r="J8" s="5"/>
    </row>
    <row r="9" spans="1:10" x14ac:dyDescent="0.7">
      <c r="A9" s="2">
        <v>30894</v>
      </c>
      <c r="B9" s="4">
        <v>245.3</v>
      </c>
      <c r="C9" s="4">
        <v>150.66</v>
      </c>
      <c r="D9" s="4">
        <v>9999</v>
      </c>
      <c r="E9" s="4"/>
      <c r="F9" s="4"/>
      <c r="G9" s="5">
        <f t="shared" si="0"/>
        <v>0.96373872011280082</v>
      </c>
      <c r="H9" s="5">
        <f t="shared" si="1"/>
        <v>0.9806786975284425</v>
      </c>
      <c r="I9" s="5"/>
      <c r="J9" s="5"/>
    </row>
    <row r="10" spans="1:10" x14ac:dyDescent="0.7">
      <c r="A10" s="2">
        <v>30925</v>
      </c>
      <c r="B10" s="4">
        <v>241.9</v>
      </c>
      <c r="C10" s="4">
        <v>166.68</v>
      </c>
      <c r="D10" s="4">
        <v>10584</v>
      </c>
      <c r="E10" s="4"/>
      <c r="F10" s="4"/>
      <c r="G10" s="5">
        <f t="shared" si="0"/>
        <v>1.0514367604977657</v>
      </c>
      <c r="H10" s="5">
        <f t="shared" si="1"/>
        <v>1.0380541388779914</v>
      </c>
      <c r="I10" s="5"/>
      <c r="J10" s="5"/>
    </row>
    <row r="11" spans="1:10" x14ac:dyDescent="0.7">
      <c r="A11" s="2">
        <v>30955</v>
      </c>
      <c r="B11" s="4">
        <v>246.9</v>
      </c>
      <c r="C11" s="4">
        <v>166.1</v>
      </c>
      <c r="D11" s="4">
        <v>10649</v>
      </c>
      <c r="E11" s="4"/>
      <c r="F11" s="4"/>
      <c r="G11" s="5">
        <f t="shared" si="0"/>
        <v>1.0694353094329174</v>
      </c>
      <c r="H11" s="5">
        <f t="shared" si="1"/>
        <v>1.0444291879168301</v>
      </c>
      <c r="I11" s="5"/>
      <c r="J11" s="5"/>
    </row>
    <row r="12" spans="1:10" x14ac:dyDescent="0.7">
      <c r="A12" s="2">
        <v>30986</v>
      </c>
      <c r="B12" s="4">
        <v>245.7</v>
      </c>
      <c r="C12" s="4">
        <v>166.09</v>
      </c>
      <c r="D12" s="4">
        <v>11253</v>
      </c>
      <c r="E12" s="4"/>
      <c r="F12" s="4"/>
      <c r="G12" s="5">
        <f t="shared" si="0"/>
        <v>1.0641734958540776</v>
      </c>
      <c r="H12" s="5">
        <f t="shared" si="1"/>
        <v>1.1036681051392703</v>
      </c>
      <c r="I12" s="5"/>
      <c r="J12" s="5"/>
    </row>
    <row r="13" spans="1:10" x14ac:dyDescent="0.7">
      <c r="A13" s="2">
        <v>31016</v>
      </c>
      <c r="B13" s="4">
        <v>247.5</v>
      </c>
      <c r="C13" s="4">
        <v>163.58000000000001</v>
      </c>
      <c r="D13" s="4">
        <v>11429</v>
      </c>
      <c r="E13" s="4"/>
      <c r="F13" s="4"/>
      <c r="G13" s="5">
        <f t="shared" si="0"/>
        <v>1.0557697242182733</v>
      </c>
      <c r="H13" s="5">
        <f t="shared" si="1"/>
        <v>1.1209297763828951</v>
      </c>
      <c r="I13" s="5"/>
      <c r="J13" s="5"/>
    </row>
    <row r="14" spans="1:10" x14ac:dyDescent="0.7">
      <c r="A14" s="2">
        <v>31047</v>
      </c>
      <c r="B14" s="4">
        <v>251.6</v>
      </c>
      <c r="C14" s="4">
        <v>167.24</v>
      </c>
      <c r="D14" s="4">
        <v>11543</v>
      </c>
      <c r="E14" s="4"/>
      <c r="F14" s="4"/>
      <c r="G14" s="5">
        <f t="shared" si="0"/>
        <v>1.0972727459322713</v>
      </c>
      <c r="H14" s="5">
        <f t="shared" si="1"/>
        <v>1.1321106316202432</v>
      </c>
      <c r="I14" s="5"/>
      <c r="J14" s="5"/>
    </row>
    <row r="15" spans="1:10" x14ac:dyDescent="0.7">
      <c r="A15" s="2">
        <v>31078</v>
      </c>
      <c r="B15" s="4">
        <v>254.8</v>
      </c>
      <c r="C15" s="4">
        <v>179.63</v>
      </c>
      <c r="D15" s="4">
        <v>11993</v>
      </c>
      <c r="E15" s="4"/>
      <c r="F15" s="4"/>
      <c r="G15" s="5">
        <f t="shared" si="0"/>
        <v>1.1935540484939009</v>
      </c>
      <c r="H15" s="5">
        <f t="shared" si="1"/>
        <v>1.1762455865045116</v>
      </c>
      <c r="I15" s="5"/>
      <c r="J15" s="5"/>
    </row>
    <row r="16" spans="1:10" x14ac:dyDescent="0.7">
      <c r="A16" s="2">
        <v>31106</v>
      </c>
      <c r="B16" s="4">
        <v>259.45</v>
      </c>
      <c r="C16" s="4">
        <v>181.18</v>
      </c>
      <c r="D16" s="4">
        <v>12322</v>
      </c>
      <c r="E16" s="4"/>
      <c r="F16" s="4"/>
      <c r="G16" s="5">
        <f t="shared" si="0"/>
        <v>1.2258228907872397</v>
      </c>
      <c r="H16" s="5">
        <f t="shared" si="1"/>
        <v>1.2085131424087878</v>
      </c>
      <c r="I16" s="5"/>
      <c r="J16" s="5"/>
    </row>
    <row r="17" spans="1:10" x14ac:dyDescent="0.7">
      <c r="A17" s="2">
        <v>31137</v>
      </c>
      <c r="B17" s="4">
        <v>251</v>
      </c>
      <c r="C17" s="4">
        <v>180.66</v>
      </c>
      <c r="D17" s="4">
        <v>12590</v>
      </c>
      <c r="E17" s="4"/>
      <c r="F17" s="4"/>
      <c r="G17" s="5">
        <f t="shared" si="0"/>
        <v>1.1824955744681338</v>
      </c>
      <c r="H17" s="5">
        <f t="shared" si="1"/>
        <v>1.2347979599843075</v>
      </c>
      <c r="I17" s="5"/>
      <c r="J17" s="5"/>
    </row>
    <row r="18" spans="1:10" x14ac:dyDescent="0.7">
      <c r="A18" s="2">
        <v>31167</v>
      </c>
      <c r="B18" s="4">
        <v>251.5</v>
      </c>
      <c r="C18" s="4">
        <v>179.83</v>
      </c>
      <c r="D18" s="4">
        <v>12426</v>
      </c>
      <c r="E18" s="4"/>
      <c r="F18" s="4"/>
      <c r="G18" s="5">
        <f t="shared" si="0"/>
        <v>1.1794076226453873</v>
      </c>
      <c r="H18" s="5">
        <f t="shared" si="1"/>
        <v>1.2187132208709297</v>
      </c>
      <c r="I18" s="5"/>
      <c r="J18" s="5"/>
    </row>
    <row r="19" spans="1:10" x14ac:dyDescent="0.7">
      <c r="A19" s="2">
        <v>31198</v>
      </c>
      <c r="B19" s="4">
        <v>251.2</v>
      </c>
      <c r="C19" s="4">
        <v>189.55</v>
      </c>
      <c r="D19" s="4">
        <v>12790</v>
      </c>
      <c r="E19" s="4"/>
      <c r="F19" s="4"/>
      <c r="G19" s="5">
        <f t="shared" si="0"/>
        <v>1.2416729512477536</v>
      </c>
      <c r="H19" s="5">
        <f t="shared" si="1"/>
        <v>1.2544134954884267</v>
      </c>
      <c r="I19" s="5"/>
      <c r="J19" s="5"/>
    </row>
    <row r="20" spans="1:10" x14ac:dyDescent="0.7">
      <c r="A20" s="2">
        <v>31228</v>
      </c>
      <c r="B20" s="4">
        <v>248.4</v>
      </c>
      <c r="C20" s="4">
        <v>191.85</v>
      </c>
      <c r="D20" s="4">
        <v>12882</v>
      </c>
      <c r="E20" s="4"/>
      <c r="F20" s="4"/>
      <c r="G20" s="5">
        <f t="shared" si="0"/>
        <v>1.2427311709409263</v>
      </c>
      <c r="H20" s="5">
        <f t="shared" si="1"/>
        <v>1.2634366418203218</v>
      </c>
      <c r="I20" s="5"/>
      <c r="J20" s="5"/>
    </row>
    <row r="21" spans="1:10" x14ac:dyDescent="0.7">
      <c r="A21" s="2">
        <v>31259</v>
      </c>
      <c r="B21" s="4">
        <v>236.45</v>
      </c>
      <c r="C21" s="4">
        <v>190.92</v>
      </c>
      <c r="D21" s="4">
        <v>12263</v>
      </c>
      <c r="E21" s="4"/>
      <c r="F21" s="4"/>
      <c r="G21" s="5">
        <f t="shared" si="0"/>
        <v>1.1772116212017754</v>
      </c>
      <c r="H21" s="5">
        <f t="shared" si="1"/>
        <v>1.2027265594350727</v>
      </c>
      <c r="I21" s="5"/>
      <c r="J21" s="5"/>
    </row>
    <row r="22" spans="1:10" x14ac:dyDescent="0.7">
      <c r="A22" s="2">
        <v>31290</v>
      </c>
      <c r="B22" s="4">
        <v>239</v>
      </c>
      <c r="C22" s="4">
        <v>188.63</v>
      </c>
      <c r="D22" s="4">
        <v>12713</v>
      </c>
      <c r="E22" s="4"/>
      <c r="F22" s="4"/>
      <c r="G22" s="5">
        <f t="shared" si="0"/>
        <v>1.175634879074422</v>
      </c>
      <c r="H22" s="5">
        <f t="shared" si="1"/>
        <v>1.2468615143193409</v>
      </c>
      <c r="I22" s="5"/>
      <c r="J22" s="5"/>
    </row>
    <row r="23" spans="1:10" x14ac:dyDescent="0.7">
      <c r="A23" s="2">
        <v>31320</v>
      </c>
      <c r="B23" s="4">
        <v>216.5</v>
      </c>
      <c r="C23" s="4">
        <v>182.08</v>
      </c>
      <c r="D23" s="4">
        <v>12700</v>
      </c>
      <c r="E23" s="4"/>
      <c r="F23" s="4"/>
      <c r="G23" s="5">
        <f t="shared" si="0"/>
        <v>1.0279782882004069</v>
      </c>
      <c r="H23" s="5">
        <f t="shared" si="1"/>
        <v>1.2455865045115733</v>
      </c>
      <c r="I23" s="5"/>
      <c r="J23" s="5"/>
    </row>
    <row r="24" spans="1:10" x14ac:dyDescent="0.7">
      <c r="A24" s="2">
        <v>31351</v>
      </c>
      <c r="B24" s="4">
        <v>211.55</v>
      </c>
      <c r="C24" s="4">
        <v>189.82</v>
      </c>
      <c r="D24" s="4">
        <v>12939</v>
      </c>
      <c r="E24" s="4"/>
      <c r="F24" s="4"/>
      <c r="G24" s="5">
        <f t="shared" si="0"/>
        <v>1.0471738666716779</v>
      </c>
      <c r="H24" s="5">
        <f t="shared" si="1"/>
        <v>1.2690270694389958</v>
      </c>
      <c r="I24" s="5"/>
      <c r="J24" s="5"/>
    </row>
    <row r="25" spans="1:10" x14ac:dyDescent="0.7">
      <c r="A25" s="2">
        <v>31381</v>
      </c>
      <c r="B25" s="4">
        <v>202.1</v>
      </c>
      <c r="C25" s="4">
        <v>202.17</v>
      </c>
      <c r="D25" s="4">
        <v>12763</v>
      </c>
      <c r="E25" s="4"/>
      <c r="F25" s="4"/>
      <c r="G25" s="5">
        <f t="shared" si="0"/>
        <v>1.0654837272553532</v>
      </c>
      <c r="H25" s="5">
        <f t="shared" si="1"/>
        <v>1.2517653981953707</v>
      </c>
      <c r="I25" s="5"/>
      <c r="J25" s="5"/>
    </row>
    <row r="26" spans="1:10" x14ac:dyDescent="0.7">
      <c r="A26" s="2">
        <v>31412</v>
      </c>
      <c r="B26" s="4">
        <v>200.25</v>
      </c>
      <c r="C26" s="4">
        <v>211.28</v>
      </c>
      <c r="D26" s="4">
        <v>13083</v>
      </c>
      <c r="E26" s="4"/>
      <c r="F26" s="4"/>
      <c r="G26" s="5">
        <f t="shared" si="0"/>
        <v>1.1033027727674241</v>
      </c>
      <c r="H26" s="5">
        <f t="shared" si="1"/>
        <v>1.2831502550019616</v>
      </c>
      <c r="I26" s="5"/>
      <c r="J26" s="5"/>
    </row>
    <row r="27" spans="1:10" x14ac:dyDescent="0.7">
      <c r="A27" s="2">
        <v>31443</v>
      </c>
      <c r="B27" s="4">
        <v>192.3</v>
      </c>
      <c r="C27" s="4">
        <v>211.78</v>
      </c>
      <c r="D27" s="4">
        <v>13024</v>
      </c>
      <c r="E27" s="4"/>
      <c r="F27" s="4"/>
      <c r="G27" s="5">
        <f t="shared" si="0"/>
        <v>1.0620085786360514</v>
      </c>
      <c r="H27" s="5">
        <f t="shared" si="1"/>
        <v>1.2773636720282464</v>
      </c>
      <c r="I27" s="5"/>
      <c r="J27" s="5"/>
    </row>
    <row r="28" spans="1:10" x14ac:dyDescent="0.7">
      <c r="A28" s="2">
        <v>31471</v>
      </c>
      <c r="B28" s="4">
        <v>180.55</v>
      </c>
      <c r="C28" s="4">
        <v>226.92</v>
      </c>
      <c r="D28" s="4">
        <v>13641</v>
      </c>
      <c r="E28" s="4"/>
      <c r="F28" s="4"/>
      <c r="G28" s="5">
        <f t="shared" si="0"/>
        <v>1.068400455063675</v>
      </c>
      <c r="H28" s="5">
        <f t="shared" si="1"/>
        <v>1.3378775990584544</v>
      </c>
      <c r="I28" s="5"/>
      <c r="J28" s="5"/>
    </row>
    <row r="29" spans="1:10" x14ac:dyDescent="0.7">
      <c r="A29" s="2">
        <v>31502</v>
      </c>
      <c r="B29" s="4">
        <v>170.52</v>
      </c>
      <c r="C29" s="4">
        <v>238.9</v>
      </c>
      <c r="D29" s="4">
        <v>15860</v>
      </c>
      <c r="E29" s="4"/>
      <c r="F29" s="4"/>
      <c r="G29" s="5">
        <f t="shared" si="0"/>
        <v>1.0623197859750932</v>
      </c>
      <c r="H29" s="5">
        <f t="shared" si="1"/>
        <v>1.5555119654766576</v>
      </c>
      <c r="I29" s="5"/>
      <c r="J29" s="5"/>
    </row>
    <row r="30" spans="1:10" x14ac:dyDescent="0.7">
      <c r="A30" s="2">
        <v>31532</v>
      </c>
      <c r="B30" s="4">
        <v>167.54</v>
      </c>
      <c r="C30" s="4">
        <v>235.52</v>
      </c>
      <c r="D30" s="4">
        <v>15826</v>
      </c>
      <c r="E30" s="4"/>
      <c r="F30" s="4"/>
      <c r="G30" s="5">
        <f t="shared" si="0"/>
        <v>1.0289875032990157</v>
      </c>
      <c r="H30" s="5">
        <f t="shared" si="1"/>
        <v>1.5521773244409571</v>
      </c>
      <c r="I30" s="5"/>
      <c r="J30" s="5"/>
    </row>
    <row r="31" spans="1:10" x14ac:dyDescent="0.7">
      <c r="A31" s="2">
        <v>31563</v>
      </c>
      <c r="B31" s="4">
        <v>174.17</v>
      </c>
      <c r="C31" s="4">
        <v>247.35</v>
      </c>
      <c r="D31" s="4">
        <v>16739</v>
      </c>
      <c r="E31" s="4"/>
      <c r="F31" s="4"/>
      <c r="G31" s="5">
        <f t="shared" si="0"/>
        <v>1.1234378797802294</v>
      </c>
      <c r="H31" s="5">
        <f t="shared" si="1"/>
        <v>1.6417222440172616</v>
      </c>
      <c r="I31" s="5"/>
      <c r="J31" s="5"/>
    </row>
    <row r="32" spans="1:10" x14ac:dyDescent="0.7">
      <c r="A32" s="2">
        <v>31593</v>
      </c>
      <c r="B32" s="4">
        <v>163.47</v>
      </c>
      <c r="C32" s="4">
        <v>250.84</v>
      </c>
      <c r="D32" s="4">
        <v>17654</v>
      </c>
      <c r="E32" s="4"/>
      <c r="F32" s="4"/>
      <c r="G32" s="5">
        <f t="shared" si="0"/>
        <v>1.0692977460882791</v>
      </c>
      <c r="H32" s="5">
        <f t="shared" si="1"/>
        <v>1.7314633189486073</v>
      </c>
      <c r="I32" s="5"/>
      <c r="J32" s="5"/>
    </row>
    <row r="33" spans="1:10" x14ac:dyDescent="0.7">
      <c r="A33" s="2">
        <v>31624</v>
      </c>
      <c r="B33" s="4">
        <v>153.80000000000001</v>
      </c>
      <c r="C33" s="4">
        <v>236.12</v>
      </c>
      <c r="D33" s="4">
        <v>17510</v>
      </c>
      <c r="E33" s="4"/>
      <c r="F33" s="4"/>
      <c r="G33" s="5">
        <f t="shared" si="0"/>
        <v>0.94700638397759229</v>
      </c>
      <c r="H33" s="5">
        <f t="shared" si="1"/>
        <v>1.7173401333856415</v>
      </c>
      <c r="I33" s="5"/>
      <c r="J33" s="5"/>
    </row>
    <row r="34" spans="1:10" x14ac:dyDescent="0.7">
      <c r="A34" s="2">
        <v>31655</v>
      </c>
      <c r="B34" s="4">
        <v>154.47</v>
      </c>
      <c r="C34" s="4">
        <v>252.93</v>
      </c>
      <c r="D34" s="4">
        <v>18821</v>
      </c>
      <c r="E34" s="4"/>
      <c r="F34" s="4"/>
      <c r="G34" s="5">
        <f t="shared" si="0"/>
        <v>1.0188453958943429</v>
      </c>
      <c r="H34" s="5">
        <f t="shared" si="1"/>
        <v>1.8459199686151433</v>
      </c>
      <c r="I34" s="5"/>
      <c r="J34" s="5"/>
    </row>
    <row r="35" spans="1:10" x14ac:dyDescent="0.7">
      <c r="A35" s="2">
        <v>31685</v>
      </c>
      <c r="B35" s="4">
        <v>154.01</v>
      </c>
      <c r="C35" s="4">
        <v>231.32</v>
      </c>
      <c r="D35" s="4">
        <v>17853</v>
      </c>
      <c r="E35" s="4"/>
      <c r="F35" s="4"/>
      <c r="G35" s="5">
        <f t="shared" si="0"/>
        <v>0.9290217916511091</v>
      </c>
      <c r="H35" s="5">
        <f t="shared" si="1"/>
        <v>1.7509807767752059</v>
      </c>
      <c r="I35" s="5"/>
      <c r="J35" s="5"/>
    </row>
    <row r="36" spans="1:10" x14ac:dyDescent="0.7">
      <c r="A36" s="2">
        <v>31716</v>
      </c>
      <c r="B36" s="4">
        <v>163.29</v>
      </c>
      <c r="C36" s="4">
        <v>243.98</v>
      </c>
      <c r="D36" s="4">
        <v>16911</v>
      </c>
      <c r="E36" s="4"/>
      <c r="F36" s="4"/>
      <c r="G36" s="5">
        <f t="shared" si="0"/>
        <v>1.0389092491001097</v>
      </c>
      <c r="H36" s="5">
        <f t="shared" si="1"/>
        <v>1.6585916045508042</v>
      </c>
      <c r="I36" s="5"/>
      <c r="J36" s="5"/>
    </row>
    <row r="37" spans="1:10" x14ac:dyDescent="0.7">
      <c r="A37" s="2">
        <v>31746</v>
      </c>
      <c r="B37" s="4">
        <v>161.47</v>
      </c>
      <c r="C37" s="4">
        <v>249.22</v>
      </c>
      <c r="D37" s="4">
        <v>18326</v>
      </c>
      <c r="E37" s="4"/>
      <c r="F37" s="4"/>
      <c r="G37" s="5">
        <f t="shared" si="0"/>
        <v>1.0493938958044293</v>
      </c>
      <c r="H37" s="5">
        <f t="shared" si="1"/>
        <v>1.7973715182424481</v>
      </c>
      <c r="I37" s="5"/>
      <c r="J37" s="5"/>
    </row>
    <row r="38" spans="1:10" x14ac:dyDescent="0.7">
      <c r="A38" s="2">
        <v>31777</v>
      </c>
      <c r="B38" s="4">
        <v>157.47</v>
      </c>
      <c r="C38" s="4">
        <v>242.17</v>
      </c>
      <c r="D38" s="4">
        <v>18701</v>
      </c>
      <c r="E38" s="4"/>
      <c r="F38" s="4"/>
      <c r="G38" s="5">
        <f t="shared" si="0"/>
        <v>0.9944477418844766</v>
      </c>
      <c r="H38" s="5">
        <f t="shared" si="1"/>
        <v>1.8341506473126716</v>
      </c>
      <c r="I38" s="5"/>
      <c r="J38" s="5"/>
    </row>
    <row r="39" spans="1:10" x14ac:dyDescent="0.7">
      <c r="A39" s="2">
        <v>31808</v>
      </c>
      <c r="B39" s="4">
        <v>153.58000000000001</v>
      </c>
      <c r="C39" s="4">
        <v>274.08</v>
      </c>
      <c r="D39" s="4">
        <v>20024</v>
      </c>
      <c r="E39" s="4"/>
      <c r="F39" s="4"/>
      <c r="G39" s="5">
        <f t="shared" si="0"/>
        <v>1.0976801370445095</v>
      </c>
      <c r="H39" s="5">
        <f t="shared" si="1"/>
        <v>1.9639074146724205</v>
      </c>
      <c r="I39" s="5"/>
      <c r="J39" s="5"/>
    </row>
    <row r="40" spans="1:10" x14ac:dyDescent="0.7">
      <c r="A40" s="2">
        <v>31836</v>
      </c>
      <c r="B40" s="4">
        <v>153.15</v>
      </c>
      <c r="C40" s="4">
        <v>284.2</v>
      </c>
      <c r="D40" s="4">
        <v>20767</v>
      </c>
      <c r="E40" s="4"/>
      <c r="F40" s="4"/>
      <c r="G40" s="5">
        <f t="shared" si="0"/>
        <v>1.1350235469658543</v>
      </c>
      <c r="H40" s="5">
        <f t="shared" si="1"/>
        <v>2.0367791290702235</v>
      </c>
      <c r="I40" s="5"/>
      <c r="J40" s="5"/>
    </row>
    <row r="41" spans="1:10" x14ac:dyDescent="0.7">
      <c r="A41" s="2">
        <v>31867</v>
      </c>
      <c r="B41" s="4">
        <v>145.78</v>
      </c>
      <c r="C41" s="4">
        <v>291.7</v>
      </c>
      <c r="D41" s="4">
        <v>21567</v>
      </c>
      <c r="E41" s="4"/>
      <c r="F41" s="4"/>
      <c r="G41" s="5">
        <f t="shared" si="0"/>
        <v>1.1089147793541401</v>
      </c>
      <c r="H41" s="5">
        <f t="shared" si="1"/>
        <v>2.1152412710867008</v>
      </c>
      <c r="I41" s="5"/>
      <c r="J41" s="5"/>
    </row>
    <row r="42" spans="1:10" x14ac:dyDescent="0.7">
      <c r="A42" s="2">
        <v>31897</v>
      </c>
      <c r="B42" s="4">
        <v>140.74</v>
      </c>
      <c r="C42" s="4">
        <v>288.36</v>
      </c>
      <c r="D42" s="4">
        <v>23275</v>
      </c>
      <c r="E42" s="4"/>
      <c r="F42" s="4"/>
      <c r="G42" s="5">
        <f t="shared" si="0"/>
        <v>1.0583184325282737</v>
      </c>
      <c r="H42" s="5">
        <f t="shared" si="1"/>
        <v>2.2827579442918791</v>
      </c>
      <c r="I42" s="5"/>
      <c r="J42" s="5"/>
    </row>
    <row r="43" spans="1:10" x14ac:dyDescent="0.7">
      <c r="A43" s="2">
        <v>31928</v>
      </c>
      <c r="B43" s="4">
        <v>143.88</v>
      </c>
      <c r="C43" s="4">
        <v>290.10000000000002</v>
      </c>
      <c r="D43" s="4">
        <v>24902</v>
      </c>
      <c r="E43" s="4"/>
      <c r="F43" s="4"/>
      <c r="G43" s="5">
        <f t="shared" si="0"/>
        <v>1.0884586990270564</v>
      </c>
      <c r="H43" s="5">
        <f t="shared" si="1"/>
        <v>2.4423303256178892</v>
      </c>
      <c r="I43" s="5"/>
      <c r="J43" s="5"/>
    </row>
    <row r="44" spans="1:10" x14ac:dyDescent="0.7">
      <c r="A44" s="2">
        <v>31958</v>
      </c>
      <c r="B44" s="4">
        <v>146.83000000000001</v>
      </c>
      <c r="C44" s="4">
        <v>304</v>
      </c>
      <c r="D44" s="4">
        <v>24176</v>
      </c>
      <c r="E44" s="4"/>
      <c r="F44" s="4"/>
      <c r="G44" s="5">
        <f t="shared" si="0"/>
        <v>1.1639978525076813</v>
      </c>
      <c r="H44" s="5">
        <f t="shared" si="1"/>
        <v>2.3711259317379363</v>
      </c>
      <c r="I44" s="5"/>
      <c r="J44" s="5"/>
    </row>
    <row r="45" spans="1:10" x14ac:dyDescent="0.7">
      <c r="A45" s="2">
        <v>31989</v>
      </c>
      <c r="B45" s="4">
        <v>149.97999999999999</v>
      </c>
      <c r="C45" s="4">
        <v>318.66000000000003</v>
      </c>
      <c r="D45" s="4">
        <v>24488</v>
      </c>
      <c r="E45" s="4"/>
      <c r="F45" s="4"/>
      <c r="G45" s="5">
        <f t="shared" si="0"/>
        <v>1.2463060342093846</v>
      </c>
      <c r="H45" s="5">
        <f t="shared" si="1"/>
        <v>2.4017261671243624</v>
      </c>
      <c r="I45" s="5"/>
      <c r="J45" s="5"/>
    </row>
    <row r="46" spans="1:10" x14ac:dyDescent="0.7">
      <c r="A46" s="2">
        <v>32020</v>
      </c>
      <c r="B46" s="4">
        <v>142.44</v>
      </c>
      <c r="C46" s="4">
        <v>329.8</v>
      </c>
      <c r="D46" s="4">
        <v>26029</v>
      </c>
      <c r="E46" s="4"/>
      <c r="F46" s="4"/>
      <c r="G46" s="5">
        <f t="shared" si="0"/>
        <v>1.2250291217078786</v>
      </c>
      <c r="H46" s="5">
        <f t="shared" si="1"/>
        <v>2.5528638681836013</v>
      </c>
      <c r="I46" s="5"/>
      <c r="J46" s="5"/>
    </row>
    <row r="47" spans="1:10" x14ac:dyDescent="0.7">
      <c r="A47" s="2">
        <v>32050</v>
      </c>
      <c r="B47" s="4">
        <v>146.44</v>
      </c>
      <c r="C47" s="4">
        <v>321.83</v>
      </c>
      <c r="D47" s="4">
        <v>26011</v>
      </c>
      <c r="E47" s="4"/>
      <c r="F47" s="4"/>
      <c r="G47" s="5">
        <f t="shared" si="0"/>
        <v>1.2289947908809638</v>
      </c>
      <c r="H47" s="5">
        <f t="shared" si="1"/>
        <v>2.5510984699882306</v>
      </c>
      <c r="I47" s="5"/>
      <c r="J47" s="5"/>
    </row>
    <row r="48" spans="1:10" x14ac:dyDescent="0.7">
      <c r="A48" s="2">
        <v>32081</v>
      </c>
      <c r="B48" s="4">
        <v>138.30000000000001</v>
      </c>
      <c r="C48" s="4">
        <v>251.79</v>
      </c>
      <c r="D48" s="4">
        <v>23329</v>
      </c>
      <c r="E48" s="4"/>
      <c r="F48" s="4"/>
      <c r="G48" s="5">
        <f t="shared" si="0"/>
        <v>0.90808071917277933</v>
      </c>
      <c r="H48" s="5">
        <f t="shared" si="1"/>
        <v>2.2880541388779916</v>
      </c>
      <c r="I48" s="5"/>
      <c r="J48" s="5"/>
    </row>
    <row r="49" spans="1:10" x14ac:dyDescent="0.7">
      <c r="A49" s="2">
        <v>32111</v>
      </c>
      <c r="B49" s="4">
        <v>132.29</v>
      </c>
      <c r="C49" s="4">
        <v>230.3</v>
      </c>
      <c r="D49" s="4">
        <v>22687</v>
      </c>
      <c r="E49" s="4"/>
      <c r="F49" s="4"/>
      <c r="G49" s="5">
        <f t="shared" si="0"/>
        <v>0.79448326030613481</v>
      </c>
      <c r="H49" s="5">
        <f t="shared" si="1"/>
        <v>2.2250882699097687</v>
      </c>
      <c r="I49" s="5"/>
      <c r="J49" s="5"/>
    </row>
    <row r="50" spans="1:10" x14ac:dyDescent="0.7">
      <c r="A50" s="2">
        <v>32142</v>
      </c>
      <c r="B50" s="4">
        <v>121.01</v>
      </c>
      <c r="C50" s="4">
        <v>247.08</v>
      </c>
      <c r="D50" s="4">
        <v>21564</v>
      </c>
      <c r="E50" s="4"/>
      <c r="F50" s="4"/>
      <c r="G50" s="5">
        <f t="shared" si="0"/>
        <v>0.7796912317817265</v>
      </c>
      <c r="H50" s="5">
        <f t="shared" si="1"/>
        <v>2.1149470380541389</v>
      </c>
      <c r="I50" s="5"/>
      <c r="J50" s="5"/>
    </row>
    <row r="51" spans="1:10" x14ac:dyDescent="0.7">
      <c r="A51" s="2">
        <v>32173</v>
      </c>
      <c r="B51" s="4">
        <v>127.97</v>
      </c>
      <c r="C51" s="4">
        <v>257.07</v>
      </c>
      <c r="D51" s="4">
        <v>23719</v>
      </c>
      <c r="E51" s="4"/>
      <c r="F51" s="4"/>
      <c r="G51" s="5">
        <f t="shared" si="0"/>
        <v>0.85787372052653144</v>
      </c>
      <c r="H51" s="5">
        <f t="shared" si="1"/>
        <v>2.3263044331110239</v>
      </c>
      <c r="I51" s="5"/>
      <c r="J51" s="5"/>
    </row>
    <row r="52" spans="1:10" x14ac:dyDescent="0.7">
      <c r="A52" s="2">
        <v>32202</v>
      </c>
      <c r="B52" s="4">
        <v>128.19</v>
      </c>
      <c r="C52" s="4">
        <v>267.82</v>
      </c>
      <c r="D52" s="4">
        <v>25243</v>
      </c>
      <c r="E52" s="4"/>
      <c r="F52" s="4"/>
      <c r="G52" s="5">
        <f t="shared" si="0"/>
        <v>0.89528426142264517</v>
      </c>
      <c r="H52" s="5">
        <f t="shared" si="1"/>
        <v>2.4757748136524129</v>
      </c>
      <c r="I52" s="5"/>
      <c r="J52" s="5"/>
    </row>
    <row r="53" spans="1:10" x14ac:dyDescent="0.7">
      <c r="A53" s="2">
        <v>32233</v>
      </c>
      <c r="B53" s="4">
        <v>124.28</v>
      </c>
      <c r="C53" s="4">
        <v>258.89</v>
      </c>
      <c r="D53" s="4">
        <v>26260</v>
      </c>
      <c r="E53" s="4"/>
      <c r="F53" s="4"/>
      <c r="G53" s="5">
        <f t="shared" si="0"/>
        <v>0.83903546200848267</v>
      </c>
      <c r="H53" s="5">
        <f t="shared" si="1"/>
        <v>2.5755198116908593</v>
      </c>
      <c r="I53" s="5"/>
      <c r="J53" s="5"/>
    </row>
    <row r="54" spans="1:10" x14ac:dyDescent="0.7">
      <c r="A54" s="2">
        <v>32263</v>
      </c>
      <c r="B54" s="4">
        <v>125.09</v>
      </c>
      <c r="C54" s="4">
        <v>261.33</v>
      </c>
      <c r="D54" s="4">
        <v>27510</v>
      </c>
      <c r="E54" s="4"/>
      <c r="F54" s="4"/>
      <c r="G54" s="5">
        <f t="shared" si="0"/>
        <v>0.85246323464323792</v>
      </c>
      <c r="H54" s="5">
        <f t="shared" si="1"/>
        <v>2.6981169085916044</v>
      </c>
      <c r="I54" s="5"/>
      <c r="J54" s="5"/>
    </row>
    <row r="55" spans="1:10" x14ac:dyDescent="0.7">
      <c r="A55" s="2">
        <v>32294</v>
      </c>
      <c r="B55" s="4">
        <v>125.17</v>
      </c>
      <c r="C55" s="4">
        <v>262.16000000000003</v>
      </c>
      <c r="D55" s="4">
        <v>27417</v>
      </c>
      <c r="E55" s="4"/>
      <c r="F55" s="4"/>
      <c r="G55" s="5">
        <f t="shared" si="0"/>
        <v>0.85571762528293083</v>
      </c>
      <c r="H55" s="5">
        <f t="shared" si="1"/>
        <v>2.688995684582189</v>
      </c>
      <c r="I55" s="5"/>
      <c r="J55" s="5"/>
    </row>
    <row r="56" spans="1:10" x14ac:dyDescent="0.7">
      <c r="A56" s="2">
        <v>32324</v>
      </c>
      <c r="B56" s="4">
        <v>133.12</v>
      </c>
      <c r="C56" s="4">
        <v>273.5</v>
      </c>
      <c r="D56" s="4">
        <v>27769</v>
      </c>
      <c r="E56" s="4"/>
      <c r="F56" s="4"/>
      <c r="G56" s="5">
        <f t="shared" si="0"/>
        <v>0.94943324838186594</v>
      </c>
      <c r="H56" s="5">
        <f t="shared" si="1"/>
        <v>2.7235190270694392</v>
      </c>
      <c r="I56" s="5"/>
      <c r="J56" s="5"/>
    </row>
    <row r="57" spans="1:10" x14ac:dyDescent="0.7">
      <c r="A57" s="2">
        <v>32355</v>
      </c>
      <c r="B57" s="4">
        <v>133.15</v>
      </c>
      <c r="C57" s="4">
        <v>272.02</v>
      </c>
      <c r="D57" s="4">
        <v>28200</v>
      </c>
      <c r="E57" s="4"/>
      <c r="F57" s="4"/>
      <c r="G57" s="5">
        <f t="shared" si="0"/>
        <v>0.94450835442933934</v>
      </c>
      <c r="H57" s="5">
        <f t="shared" si="1"/>
        <v>2.7657905060808159</v>
      </c>
      <c r="I57" s="5"/>
      <c r="J57" s="5"/>
    </row>
    <row r="58" spans="1:10" x14ac:dyDescent="0.7">
      <c r="A58" s="2">
        <v>32386</v>
      </c>
      <c r="B58" s="4">
        <v>136.49</v>
      </c>
      <c r="C58" s="4">
        <v>261.52</v>
      </c>
      <c r="D58" s="4">
        <v>27366</v>
      </c>
      <c r="E58" s="4"/>
      <c r="F58" s="4"/>
      <c r="G58" s="5">
        <f t="shared" si="0"/>
        <v>0.93082821282650585</v>
      </c>
      <c r="H58" s="5">
        <f t="shared" si="1"/>
        <v>2.6839937230286388</v>
      </c>
      <c r="I58" s="5"/>
      <c r="J58" s="5"/>
    </row>
    <row r="59" spans="1:10" x14ac:dyDescent="0.7">
      <c r="A59" s="2">
        <v>32416</v>
      </c>
      <c r="B59" s="4">
        <v>134.6</v>
      </c>
      <c r="C59" s="4">
        <v>271.91000000000003</v>
      </c>
      <c r="D59" s="4">
        <v>27924</v>
      </c>
      <c r="E59" s="4"/>
      <c r="F59" s="4"/>
      <c r="G59" s="5">
        <f t="shared" si="0"/>
        <v>0.9544079240345964</v>
      </c>
      <c r="H59" s="5">
        <f t="shared" si="1"/>
        <v>2.7387210670851316</v>
      </c>
      <c r="I59" s="5"/>
      <c r="J59" s="5"/>
    </row>
    <row r="60" spans="1:10" x14ac:dyDescent="0.7">
      <c r="A60" s="2">
        <v>32447</v>
      </c>
      <c r="B60" s="4">
        <v>125.53</v>
      </c>
      <c r="C60" s="4">
        <v>278.97000000000003</v>
      </c>
      <c r="D60" s="4">
        <v>27983</v>
      </c>
      <c r="E60" s="4"/>
      <c r="F60" s="4"/>
      <c r="G60" s="5">
        <f t="shared" si="0"/>
        <v>0.91320615071186273</v>
      </c>
      <c r="H60" s="5">
        <f t="shared" si="1"/>
        <v>2.7445076500588468</v>
      </c>
      <c r="I60" s="5"/>
      <c r="J60" s="5"/>
    </row>
    <row r="61" spans="1:10" x14ac:dyDescent="0.7">
      <c r="A61" s="2">
        <v>32477</v>
      </c>
      <c r="B61" s="4">
        <v>121.39</v>
      </c>
      <c r="C61" s="4">
        <v>273.7</v>
      </c>
      <c r="D61" s="4">
        <v>29579</v>
      </c>
      <c r="E61" s="4"/>
      <c r="F61" s="4"/>
      <c r="G61" s="5">
        <f t="shared" si="0"/>
        <v>0.86640610836116982</v>
      </c>
      <c r="H61" s="5">
        <f t="shared" si="1"/>
        <v>2.9010396233817182</v>
      </c>
      <c r="I61" s="5"/>
      <c r="J61" s="5"/>
    </row>
    <row r="62" spans="1:10" x14ac:dyDescent="0.7">
      <c r="A62" s="3">
        <v>32508</v>
      </c>
      <c r="B62" s="4">
        <v>124.93</v>
      </c>
      <c r="C62" s="4">
        <v>277.72000000000003</v>
      </c>
      <c r="D62" s="4">
        <v>30159</v>
      </c>
      <c r="E62" s="4"/>
      <c r="F62" s="4"/>
      <c r="G62" s="5">
        <f t="shared" si="0"/>
        <v>0.90476896092581693</v>
      </c>
      <c r="H62" s="5">
        <f t="shared" si="1"/>
        <v>2.957924676343664</v>
      </c>
      <c r="I62" s="5"/>
      <c r="J62" s="5"/>
    </row>
    <row r="63" spans="1:10" x14ac:dyDescent="0.7">
      <c r="A63" s="2">
        <v>32539</v>
      </c>
      <c r="B63" s="4">
        <v>130.27000000000001</v>
      </c>
      <c r="C63" s="4">
        <v>297.47000000000003</v>
      </c>
      <c r="D63" s="4">
        <v>31581</v>
      </c>
      <c r="E63" s="4"/>
      <c r="F63" s="4"/>
      <c r="G63" s="5">
        <f t="shared" si="0"/>
        <v>1.0105350542614144</v>
      </c>
      <c r="H63" s="5">
        <f t="shared" si="1"/>
        <v>3.0973911337779523</v>
      </c>
      <c r="I63" s="5"/>
      <c r="J63" s="5"/>
    </row>
    <row r="64" spans="1:10" x14ac:dyDescent="0.7">
      <c r="A64" s="2">
        <v>32567</v>
      </c>
      <c r="B64" s="4">
        <v>126.83</v>
      </c>
      <c r="C64" s="4">
        <v>288.86</v>
      </c>
      <c r="D64" s="4">
        <v>31986</v>
      </c>
      <c r="E64" s="4"/>
      <c r="F64" s="4"/>
      <c r="G64" s="5">
        <f t="shared" si="0"/>
        <v>0.95537351169242934</v>
      </c>
      <c r="H64" s="5">
        <f t="shared" si="1"/>
        <v>3.1371125931737938</v>
      </c>
      <c r="I64" s="5"/>
      <c r="J64" s="5"/>
    </row>
    <row r="65" spans="1:10" x14ac:dyDescent="0.7">
      <c r="A65" s="2">
        <v>32598</v>
      </c>
      <c r="B65" s="4">
        <v>132.71</v>
      </c>
      <c r="C65" s="4">
        <v>294.87</v>
      </c>
      <c r="D65" s="4">
        <v>32839</v>
      </c>
      <c r="E65" s="4"/>
      <c r="F65" s="4"/>
      <c r="G65" s="5">
        <f t="shared" si="0"/>
        <v>1.0204648162461873</v>
      </c>
      <c r="H65" s="5">
        <f t="shared" si="1"/>
        <v>3.2207728520988623</v>
      </c>
      <c r="I65" s="5"/>
      <c r="J65" s="5"/>
    </row>
    <row r="66" spans="1:10" x14ac:dyDescent="0.7">
      <c r="A66" s="2">
        <v>32628</v>
      </c>
      <c r="B66" s="4">
        <v>133.01</v>
      </c>
      <c r="C66" s="4">
        <v>309.64</v>
      </c>
      <c r="D66" s="4">
        <v>33713</v>
      </c>
      <c r="E66" s="4"/>
      <c r="F66" s="4"/>
      <c r="G66" s="5">
        <f t="shared" si="0"/>
        <v>1.0740021454426378</v>
      </c>
      <c r="H66" s="5">
        <f t="shared" si="1"/>
        <v>3.3064927422518635</v>
      </c>
      <c r="I66" s="5"/>
      <c r="J66" s="5"/>
    </row>
    <row r="67" spans="1:10" x14ac:dyDescent="0.7">
      <c r="A67" s="2">
        <v>32659</v>
      </c>
      <c r="B67" s="4">
        <v>142.84</v>
      </c>
      <c r="C67" s="4">
        <v>320.52</v>
      </c>
      <c r="D67" s="4">
        <v>34267</v>
      </c>
      <c r="E67" s="4"/>
      <c r="F67" s="4"/>
      <c r="G67" s="5">
        <f t="shared" ref="G67:G130" si="2">C67*$B67/C$3/$B$3</f>
        <v>1.1939022544061479</v>
      </c>
      <c r="H67" s="5">
        <f t="shared" ref="H67:H130" si="3">D67/D$3</f>
        <v>3.3608277755982736</v>
      </c>
      <c r="I67" s="5"/>
      <c r="J67" s="5"/>
    </row>
    <row r="68" spans="1:10" x14ac:dyDescent="0.7">
      <c r="A68" s="2">
        <v>32689</v>
      </c>
      <c r="B68" s="4">
        <v>143.93</v>
      </c>
      <c r="C68" s="4">
        <v>317.98</v>
      </c>
      <c r="D68" s="4">
        <v>32949</v>
      </c>
      <c r="E68" s="4"/>
      <c r="F68" s="4"/>
      <c r="G68" s="5">
        <f t="shared" si="2"/>
        <v>1.1934793994132287</v>
      </c>
      <c r="H68" s="5">
        <f t="shared" si="3"/>
        <v>3.2315613966261281</v>
      </c>
      <c r="I68" s="5"/>
      <c r="J68" s="5"/>
    </row>
    <row r="69" spans="1:10" x14ac:dyDescent="0.7">
      <c r="A69" s="2">
        <v>32720</v>
      </c>
      <c r="B69" s="4">
        <v>137.11000000000001</v>
      </c>
      <c r="C69" s="4">
        <v>346.08</v>
      </c>
      <c r="D69" s="4">
        <v>34954</v>
      </c>
      <c r="E69" s="4"/>
      <c r="F69" s="4"/>
      <c r="G69" s="5">
        <f t="shared" si="2"/>
        <v>1.2373980566157812</v>
      </c>
      <c r="H69" s="5">
        <f t="shared" si="3"/>
        <v>3.4282071400549237</v>
      </c>
      <c r="I69" s="5"/>
      <c r="J69" s="5"/>
    </row>
    <row r="70" spans="1:10" x14ac:dyDescent="0.7">
      <c r="A70" s="2">
        <v>32751</v>
      </c>
      <c r="B70" s="4">
        <v>144.88999999999999</v>
      </c>
      <c r="C70" s="4">
        <v>351.45</v>
      </c>
      <c r="D70" s="4">
        <v>34431</v>
      </c>
      <c r="E70" s="4"/>
      <c r="F70" s="4"/>
      <c r="G70" s="5">
        <f t="shared" si="2"/>
        <v>1.3279011797629268</v>
      </c>
      <c r="H70" s="5">
        <f t="shared" si="3"/>
        <v>3.3769125147116514</v>
      </c>
      <c r="I70" s="5"/>
      <c r="J70" s="5"/>
    </row>
    <row r="71" spans="1:10" x14ac:dyDescent="0.7">
      <c r="A71" s="2">
        <v>32781</v>
      </c>
      <c r="B71" s="4">
        <v>139.03</v>
      </c>
      <c r="C71" s="4">
        <v>349.15</v>
      </c>
      <c r="D71" s="4">
        <v>35637</v>
      </c>
      <c r="E71" s="4"/>
      <c r="F71" s="4"/>
      <c r="G71" s="5">
        <f t="shared" si="2"/>
        <v>1.2658561788635574</v>
      </c>
      <c r="H71" s="5">
        <f t="shared" si="3"/>
        <v>3.495194193801491</v>
      </c>
      <c r="I71" s="5"/>
      <c r="J71" s="5"/>
    </row>
    <row r="72" spans="1:10" x14ac:dyDescent="0.7">
      <c r="A72" s="2">
        <v>32812</v>
      </c>
      <c r="B72" s="4">
        <v>142.85</v>
      </c>
      <c r="C72" s="4">
        <v>340.36</v>
      </c>
      <c r="D72" s="4">
        <v>35549</v>
      </c>
      <c r="E72" s="4"/>
      <c r="F72" s="4"/>
      <c r="G72" s="5">
        <f t="shared" si="2"/>
        <v>1.2678928606123583</v>
      </c>
      <c r="H72" s="5">
        <f t="shared" si="3"/>
        <v>3.4865633581796782</v>
      </c>
      <c r="I72" s="5"/>
      <c r="J72" s="5"/>
    </row>
    <row r="73" spans="1:10" x14ac:dyDescent="0.7">
      <c r="A73" s="2">
        <v>32842</v>
      </c>
      <c r="B73" s="4">
        <v>142.82</v>
      </c>
      <c r="C73" s="4">
        <v>345.99</v>
      </c>
      <c r="D73" s="4">
        <v>37269</v>
      </c>
      <c r="E73" s="4"/>
      <c r="F73" s="4"/>
      <c r="G73" s="5">
        <f t="shared" si="2"/>
        <v>1.2885947931726429</v>
      </c>
      <c r="H73" s="5">
        <f t="shared" si="3"/>
        <v>3.6552569635151038</v>
      </c>
      <c r="I73" s="5"/>
      <c r="J73" s="5"/>
    </row>
    <row r="74" spans="1:10" x14ac:dyDescent="0.7">
      <c r="A74" s="2">
        <v>32873</v>
      </c>
      <c r="B74" s="4">
        <v>143.9</v>
      </c>
      <c r="C74" s="4">
        <v>353.4</v>
      </c>
      <c r="D74" s="4">
        <v>38916</v>
      </c>
      <c r="E74" s="4"/>
      <c r="F74" s="4"/>
      <c r="G74" s="5">
        <f t="shared" si="2"/>
        <v>1.3261453773713259</v>
      </c>
      <c r="H74" s="5">
        <f t="shared" si="3"/>
        <v>3.8167908983915262</v>
      </c>
      <c r="I74" s="5"/>
      <c r="J74" s="5"/>
    </row>
    <row r="75" spans="1:10" x14ac:dyDescent="0.7">
      <c r="A75" s="2">
        <v>32904</v>
      </c>
      <c r="B75" s="4">
        <v>144.44999999999999</v>
      </c>
      <c r="C75" s="4">
        <v>329.08</v>
      </c>
      <c r="D75" s="4">
        <v>37189</v>
      </c>
      <c r="E75" s="4"/>
      <c r="F75" s="4"/>
      <c r="G75" s="5">
        <f t="shared" si="2"/>
        <v>1.2396036075924546</v>
      </c>
      <c r="H75" s="5">
        <f t="shared" si="3"/>
        <v>3.6474107493134564</v>
      </c>
      <c r="I75" s="5"/>
      <c r="J75" s="5"/>
    </row>
    <row r="76" spans="1:10" x14ac:dyDescent="0.7">
      <c r="A76" s="2">
        <v>32932</v>
      </c>
      <c r="B76" s="4">
        <v>149.07</v>
      </c>
      <c r="C76" s="4">
        <v>331.89</v>
      </c>
      <c r="D76" s="4">
        <v>34592</v>
      </c>
      <c r="E76" s="4"/>
      <c r="F76" s="4"/>
      <c r="G76" s="5">
        <f t="shared" si="2"/>
        <v>1.2901737909925408</v>
      </c>
      <c r="H76" s="5">
        <f t="shared" si="3"/>
        <v>3.3927030207924678</v>
      </c>
      <c r="I76" s="5"/>
      <c r="J76" s="5"/>
    </row>
    <row r="77" spans="1:10" x14ac:dyDescent="0.7">
      <c r="A77" s="2">
        <v>32963</v>
      </c>
      <c r="B77" s="4">
        <v>158.44999999999999</v>
      </c>
      <c r="C77" s="4">
        <v>339.94</v>
      </c>
      <c r="D77" s="4">
        <v>29980</v>
      </c>
      <c r="E77" s="4"/>
      <c r="F77" s="4"/>
      <c r="G77" s="5">
        <f t="shared" si="2"/>
        <v>1.4046182611058102</v>
      </c>
      <c r="H77" s="5">
        <f t="shared" si="3"/>
        <v>2.9403687720674774</v>
      </c>
      <c r="I77" s="5"/>
      <c r="J77" s="5"/>
    </row>
    <row r="78" spans="1:10" x14ac:dyDescent="0.7">
      <c r="A78" s="2">
        <v>32993</v>
      </c>
      <c r="B78" s="4">
        <v>158.96</v>
      </c>
      <c r="C78" s="4">
        <v>330.8</v>
      </c>
      <c r="D78" s="4">
        <v>29585</v>
      </c>
      <c r="E78" s="4"/>
      <c r="F78" s="4"/>
      <c r="G78" s="5">
        <f t="shared" si="2"/>
        <v>1.3712516136709438</v>
      </c>
      <c r="H78" s="5">
        <f t="shared" si="3"/>
        <v>2.901628089446842</v>
      </c>
      <c r="I78" s="5"/>
      <c r="J78" s="5"/>
    </row>
    <row r="79" spans="1:10" x14ac:dyDescent="0.7">
      <c r="A79" s="2">
        <v>33024</v>
      </c>
      <c r="B79" s="4">
        <v>152.16999999999999</v>
      </c>
      <c r="C79" s="4">
        <v>361.23</v>
      </c>
      <c r="D79" s="4">
        <v>33131</v>
      </c>
      <c r="E79" s="4"/>
      <c r="F79" s="4"/>
      <c r="G79" s="5">
        <f t="shared" si="2"/>
        <v>1.4334305244753502</v>
      </c>
      <c r="H79" s="5">
        <f t="shared" si="3"/>
        <v>3.2494115339348766</v>
      </c>
      <c r="I79" s="5"/>
      <c r="J79" s="5"/>
    </row>
    <row r="80" spans="1:10" x14ac:dyDescent="0.7">
      <c r="A80" s="2">
        <v>33054</v>
      </c>
      <c r="B80" s="4">
        <v>152.19</v>
      </c>
      <c r="C80" s="4">
        <v>358.02</v>
      </c>
      <c r="D80" s="4">
        <v>31940</v>
      </c>
      <c r="E80" s="4"/>
      <c r="F80" s="4"/>
      <c r="G80" s="5">
        <f t="shared" si="2"/>
        <v>1.4208793478640038</v>
      </c>
      <c r="H80" s="5">
        <f t="shared" si="3"/>
        <v>3.1326010200078462</v>
      </c>
      <c r="I80" s="5"/>
      <c r="J80" s="5"/>
    </row>
    <row r="81" spans="1:10" x14ac:dyDescent="0.7">
      <c r="A81" s="2">
        <v>33085</v>
      </c>
      <c r="B81" s="4">
        <v>145.63999999999999</v>
      </c>
      <c r="C81" s="4">
        <v>356.15</v>
      </c>
      <c r="D81" s="4">
        <v>31036</v>
      </c>
      <c r="E81" s="4"/>
      <c r="F81" s="4"/>
      <c r="G81" s="5">
        <f t="shared" si="2"/>
        <v>1.3526250173456889</v>
      </c>
      <c r="H81" s="5">
        <f t="shared" si="3"/>
        <v>3.0439387995292271</v>
      </c>
      <c r="I81" s="5"/>
      <c r="J81" s="5"/>
    </row>
    <row r="82" spans="1:10" x14ac:dyDescent="0.7">
      <c r="A82" s="2">
        <v>33116</v>
      </c>
      <c r="B82" s="4">
        <v>143.76</v>
      </c>
      <c r="C82" s="4">
        <v>322.56</v>
      </c>
      <c r="D82" s="4">
        <v>25978</v>
      </c>
      <c r="E82" s="4"/>
      <c r="F82" s="4"/>
      <c r="G82" s="5">
        <f t="shared" si="2"/>
        <v>1.2092396285479894</v>
      </c>
      <c r="H82" s="5">
        <f t="shared" si="3"/>
        <v>2.5478619066300512</v>
      </c>
      <c r="I82" s="5"/>
      <c r="J82" s="5"/>
    </row>
    <row r="83" spans="1:10" x14ac:dyDescent="0.7">
      <c r="A83" s="2">
        <v>33146</v>
      </c>
      <c r="B83" s="4">
        <v>138.49</v>
      </c>
      <c r="C83" s="4">
        <v>306.05</v>
      </c>
      <c r="D83" s="4">
        <v>20984</v>
      </c>
      <c r="E83" s="4"/>
      <c r="F83" s="4"/>
      <c r="G83" s="5">
        <f t="shared" si="2"/>
        <v>1.1052858133651935</v>
      </c>
      <c r="H83" s="5">
        <f t="shared" si="3"/>
        <v>2.0580619850921931</v>
      </c>
      <c r="I83" s="5"/>
      <c r="J83" s="5"/>
    </row>
    <row r="84" spans="1:10" x14ac:dyDescent="0.7">
      <c r="A84" s="2">
        <v>33177</v>
      </c>
      <c r="B84" s="4">
        <v>130.04</v>
      </c>
      <c r="C84" s="4">
        <v>304</v>
      </c>
      <c r="D84" s="4">
        <v>25194</v>
      </c>
      <c r="E84" s="4"/>
      <c r="F84" s="4"/>
      <c r="G84" s="5">
        <f t="shared" si="2"/>
        <v>1.0308947813123941</v>
      </c>
      <c r="H84" s="5">
        <f t="shared" si="3"/>
        <v>2.4709690074539035</v>
      </c>
      <c r="I84" s="5"/>
      <c r="J84" s="5"/>
    </row>
    <row r="85" spans="1:10" x14ac:dyDescent="0.7">
      <c r="A85" s="2">
        <v>33207</v>
      </c>
      <c r="B85" s="4">
        <v>132.54</v>
      </c>
      <c r="C85" s="4">
        <v>322.22000000000003</v>
      </c>
      <c r="D85" s="4">
        <v>22455</v>
      </c>
      <c r="E85" s="4"/>
      <c r="F85" s="4"/>
      <c r="G85" s="5">
        <f t="shared" si="2"/>
        <v>1.113687271938238</v>
      </c>
      <c r="H85" s="5">
        <f t="shared" si="3"/>
        <v>2.2023342487249904</v>
      </c>
      <c r="I85" s="5"/>
      <c r="J85" s="5"/>
    </row>
    <row r="86" spans="1:10" x14ac:dyDescent="0.7">
      <c r="A86" s="3">
        <v>33238</v>
      </c>
      <c r="B86" s="4">
        <v>135.44</v>
      </c>
      <c r="C86" s="4">
        <v>330.22</v>
      </c>
      <c r="D86" s="4">
        <v>23849</v>
      </c>
      <c r="E86" s="4"/>
      <c r="F86" s="4"/>
      <c r="G86" s="5">
        <f t="shared" si="2"/>
        <v>1.1663103102722829</v>
      </c>
      <c r="H86" s="5">
        <f t="shared" si="3"/>
        <v>2.3390545311887014</v>
      </c>
      <c r="I86" s="5"/>
      <c r="J86" s="5"/>
    </row>
    <row r="87" spans="1:10" x14ac:dyDescent="0.7">
      <c r="A87" s="2">
        <v>33269</v>
      </c>
      <c r="B87" s="4">
        <v>131.29</v>
      </c>
      <c r="C87" s="4">
        <v>343.93</v>
      </c>
      <c r="D87" s="4">
        <v>23293</v>
      </c>
      <c r="E87" s="4"/>
      <c r="F87" s="4"/>
      <c r="G87" s="5">
        <f t="shared" si="2"/>
        <v>1.177512441924164</v>
      </c>
      <c r="H87" s="5">
        <f t="shared" si="3"/>
        <v>2.2845233424872498</v>
      </c>
      <c r="I87" s="5"/>
      <c r="J87" s="5"/>
    </row>
    <row r="88" spans="1:10" x14ac:dyDescent="0.7">
      <c r="A88" s="2">
        <v>33297</v>
      </c>
      <c r="B88" s="4">
        <v>132.86000000000001</v>
      </c>
      <c r="C88" s="4">
        <v>367.07</v>
      </c>
      <c r="D88" s="4">
        <v>26409</v>
      </c>
      <c r="E88" s="4"/>
      <c r="F88" s="4"/>
      <c r="G88" s="5">
        <f t="shared" si="2"/>
        <v>1.2717651988765755</v>
      </c>
      <c r="H88" s="5">
        <f t="shared" si="3"/>
        <v>2.5901333856414279</v>
      </c>
      <c r="I88" s="5"/>
      <c r="J88" s="5"/>
    </row>
    <row r="89" spans="1:10" x14ac:dyDescent="0.7">
      <c r="A89" s="2">
        <v>33328</v>
      </c>
      <c r="B89" s="4">
        <v>141.13</v>
      </c>
      <c r="C89" s="4">
        <v>375.22</v>
      </c>
      <c r="D89" s="4">
        <v>26292</v>
      </c>
      <c r="E89" s="4"/>
      <c r="F89" s="4"/>
      <c r="G89" s="5">
        <f t="shared" si="2"/>
        <v>1.3809219006041886</v>
      </c>
      <c r="H89" s="5">
        <f t="shared" si="3"/>
        <v>2.5786582973715184</v>
      </c>
      <c r="I89" s="5"/>
      <c r="J89" s="5"/>
    </row>
    <row r="90" spans="1:10" x14ac:dyDescent="0.7">
      <c r="A90" s="2">
        <v>33358</v>
      </c>
      <c r="B90" s="4">
        <v>136.24</v>
      </c>
      <c r="C90" s="4">
        <v>375.34</v>
      </c>
      <c r="D90" s="4">
        <v>26111</v>
      </c>
      <c r="E90" s="4"/>
      <c r="F90" s="4"/>
      <c r="G90" s="5">
        <f t="shared" si="2"/>
        <v>1.3335008022064128</v>
      </c>
      <c r="H90" s="5">
        <f t="shared" si="3"/>
        <v>2.5609062377402902</v>
      </c>
      <c r="I90" s="5"/>
      <c r="J90" s="5"/>
    </row>
    <row r="91" spans="1:10" x14ac:dyDescent="0.7">
      <c r="A91" s="2">
        <v>33389</v>
      </c>
      <c r="B91" s="4">
        <v>138.41999999999999</v>
      </c>
      <c r="C91" s="4">
        <v>389.83</v>
      </c>
      <c r="D91" s="4">
        <v>25790</v>
      </c>
      <c r="E91" s="4"/>
      <c r="F91" s="4"/>
      <c r="G91" s="5">
        <f t="shared" si="2"/>
        <v>1.4071419142782748</v>
      </c>
      <c r="H91" s="5">
        <f t="shared" si="3"/>
        <v>2.5294233032561788</v>
      </c>
      <c r="I91" s="5"/>
      <c r="J91" s="5"/>
    </row>
    <row r="92" spans="1:10" x14ac:dyDescent="0.7">
      <c r="A92" s="2">
        <v>33419</v>
      </c>
      <c r="B92" s="4">
        <v>137.47</v>
      </c>
      <c r="C92" s="4">
        <v>371.16</v>
      </c>
      <c r="D92" s="4">
        <v>23291</v>
      </c>
      <c r="E92" s="4"/>
      <c r="F92" s="4"/>
      <c r="G92" s="5">
        <f t="shared" si="2"/>
        <v>1.3305551963180466</v>
      </c>
      <c r="H92" s="5">
        <f t="shared" si="3"/>
        <v>2.2843271871322086</v>
      </c>
      <c r="I92" s="5"/>
      <c r="J92" s="5"/>
    </row>
    <row r="93" spans="1:10" x14ac:dyDescent="0.7">
      <c r="A93" s="2">
        <v>33450</v>
      </c>
      <c r="B93" s="4">
        <v>137.37</v>
      </c>
      <c r="C93" s="4">
        <v>387.81</v>
      </c>
      <c r="D93" s="4">
        <v>24121</v>
      </c>
      <c r="E93" s="4"/>
      <c r="F93" s="4"/>
      <c r="G93" s="5">
        <f t="shared" si="2"/>
        <v>1.3892317441593414</v>
      </c>
      <c r="H93" s="5">
        <f t="shared" si="3"/>
        <v>2.3657316594743039</v>
      </c>
      <c r="I93" s="5"/>
      <c r="J93" s="5"/>
    </row>
    <row r="94" spans="1:10" x14ac:dyDescent="0.7">
      <c r="A94" s="2">
        <v>33481</v>
      </c>
      <c r="B94" s="4">
        <v>136.85</v>
      </c>
      <c r="C94" s="4">
        <v>395.43</v>
      </c>
      <c r="D94" s="4">
        <v>22336</v>
      </c>
      <c r="E94" s="4"/>
      <c r="F94" s="4"/>
      <c r="G94" s="5">
        <f t="shared" si="2"/>
        <v>1.4111663540211605</v>
      </c>
      <c r="H94" s="5">
        <f t="shared" si="3"/>
        <v>2.1906630051000393</v>
      </c>
      <c r="I94" s="5"/>
      <c r="J94" s="5"/>
    </row>
    <row r="95" spans="1:10" x14ac:dyDescent="0.7">
      <c r="A95" s="2">
        <v>33511</v>
      </c>
      <c r="B95" s="4">
        <v>133.11000000000001</v>
      </c>
      <c r="C95" s="4">
        <v>387.86</v>
      </c>
      <c r="D95" s="4">
        <v>23916</v>
      </c>
      <c r="E95" s="4"/>
      <c r="F95" s="4"/>
      <c r="G95" s="5">
        <f t="shared" si="2"/>
        <v>1.346323645039976</v>
      </c>
      <c r="H95" s="5">
        <f t="shared" si="3"/>
        <v>2.3456257355825816</v>
      </c>
      <c r="I95" s="5"/>
      <c r="J95" s="5"/>
    </row>
    <row r="96" spans="1:10" x14ac:dyDescent="0.7">
      <c r="A96" s="2">
        <v>33542</v>
      </c>
      <c r="B96" s="4">
        <v>130.76</v>
      </c>
      <c r="C96" s="4">
        <v>392.45</v>
      </c>
      <c r="D96" s="4">
        <v>25222</v>
      </c>
      <c r="E96" s="4"/>
      <c r="F96" s="4"/>
      <c r="G96" s="5">
        <f t="shared" si="2"/>
        <v>1.338206213362745</v>
      </c>
      <c r="H96" s="5">
        <f t="shared" si="3"/>
        <v>2.4737151824244803</v>
      </c>
      <c r="I96" s="5"/>
      <c r="J96" s="5"/>
    </row>
    <row r="97" spans="1:10" x14ac:dyDescent="0.7">
      <c r="A97" s="2">
        <v>33572</v>
      </c>
      <c r="B97" s="4">
        <v>129.9</v>
      </c>
      <c r="C97" s="4">
        <v>375.22</v>
      </c>
      <c r="D97" s="4">
        <v>22687</v>
      </c>
      <c r="E97" s="4"/>
      <c r="F97" s="4"/>
      <c r="G97" s="5">
        <f t="shared" si="2"/>
        <v>1.2710391475128189</v>
      </c>
      <c r="H97" s="5">
        <f t="shared" si="3"/>
        <v>2.2250882699097687</v>
      </c>
      <c r="I97" s="5"/>
      <c r="J97" s="5"/>
    </row>
    <row r="98" spans="1:10" x14ac:dyDescent="0.7">
      <c r="A98" s="2">
        <v>33603</v>
      </c>
      <c r="B98" s="4">
        <v>124.85</v>
      </c>
      <c r="C98" s="4">
        <v>417.09</v>
      </c>
      <c r="D98" s="4">
        <v>22984</v>
      </c>
      <c r="E98" s="4"/>
      <c r="F98" s="4"/>
      <c r="G98" s="5">
        <f t="shared" si="2"/>
        <v>1.3579448139577415</v>
      </c>
      <c r="H98" s="5">
        <f t="shared" si="3"/>
        <v>2.2542173401333856</v>
      </c>
      <c r="I98" s="5"/>
      <c r="J98" s="5"/>
    </row>
    <row r="99" spans="1:10" x14ac:dyDescent="0.7">
      <c r="A99" s="2">
        <v>33634</v>
      </c>
      <c r="B99" s="4">
        <v>125.89</v>
      </c>
      <c r="C99" s="4">
        <v>408.78</v>
      </c>
      <c r="D99" s="4">
        <v>22023</v>
      </c>
      <c r="E99" s="4"/>
      <c r="F99" s="4"/>
      <c r="G99" s="5">
        <f t="shared" si="2"/>
        <v>1.3419757546326181</v>
      </c>
      <c r="H99" s="5">
        <f t="shared" si="3"/>
        <v>2.1599646920360924</v>
      </c>
      <c r="I99" s="5"/>
      <c r="J99" s="5"/>
    </row>
    <row r="100" spans="1:10" x14ac:dyDescent="0.7">
      <c r="A100" s="2">
        <v>33663</v>
      </c>
      <c r="B100" s="4">
        <v>129.59</v>
      </c>
      <c r="C100" s="4">
        <v>412.7</v>
      </c>
      <c r="D100" s="4">
        <v>21339</v>
      </c>
      <c r="E100" s="4"/>
      <c r="F100" s="4"/>
      <c r="G100" s="5">
        <f t="shared" si="2"/>
        <v>1.3946645288021127</v>
      </c>
      <c r="H100" s="5">
        <f t="shared" si="3"/>
        <v>2.0928795606120048</v>
      </c>
      <c r="I100" s="5"/>
      <c r="J100" s="5"/>
    </row>
    <row r="101" spans="1:10" x14ac:dyDescent="0.7">
      <c r="A101" s="2">
        <v>33694</v>
      </c>
      <c r="B101" s="4">
        <v>132.74</v>
      </c>
      <c r="C101" s="4">
        <v>403.69</v>
      </c>
      <c r="D101" s="4">
        <v>19346</v>
      </c>
      <c r="E101" s="4"/>
      <c r="F101" s="4"/>
      <c r="G101" s="5">
        <f t="shared" si="2"/>
        <v>1.3973770342914322</v>
      </c>
      <c r="H101" s="5">
        <f t="shared" si="3"/>
        <v>1.8974107493134562</v>
      </c>
      <c r="I101" s="5"/>
      <c r="J101" s="5"/>
    </row>
    <row r="102" spans="1:10" x14ac:dyDescent="0.7">
      <c r="A102" s="2">
        <v>33724</v>
      </c>
      <c r="B102" s="4">
        <v>133.13999999999999</v>
      </c>
      <c r="C102" s="4">
        <v>414.95</v>
      </c>
      <c r="D102" s="4">
        <v>17391</v>
      </c>
      <c r="E102" s="4"/>
      <c r="F102" s="4"/>
      <c r="G102" s="5">
        <f t="shared" si="2"/>
        <v>1.4406819605802628</v>
      </c>
      <c r="H102" s="5">
        <f t="shared" si="3"/>
        <v>1.7056688897606904</v>
      </c>
      <c r="I102" s="5"/>
      <c r="J102" s="5"/>
    </row>
    <row r="103" spans="1:10" x14ac:dyDescent="0.7">
      <c r="A103" s="2">
        <v>33755</v>
      </c>
      <c r="B103" s="4">
        <v>127.69</v>
      </c>
      <c r="C103" s="4">
        <v>415.35</v>
      </c>
      <c r="D103" s="4">
        <v>18348</v>
      </c>
      <c r="E103" s="4"/>
      <c r="F103" s="4"/>
      <c r="G103" s="5">
        <f t="shared" si="2"/>
        <v>1.3830405018045449</v>
      </c>
      <c r="H103" s="5">
        <f t="shared" si="3"/>
        <v>1.7995292271479011</v>
      </c>
      <c r="I103" s="5"/>
      <c r="J103" s="5"/>
    </row>
    <row r="104" spans="1:10" x14ac:dyDescent="0.7">
      <c r="A104" s="2">
        <v>33785</v>
      </c>
      <c r="B104" s="4">
        <v>125.6</v>
      </c>
      <c r="C104" s="4">
        <v>408.14</v>
      </c>
      <c r="D104" s="4">
        <v>15952</v>
      </c>
      <c r="E104" s="4"/>
      <c r="F104" s="4"/>
      <c r="G104" s="5">
        <f t="shared" si="2"/>
        <v>1.3367881781119972</v>
      </c>
      <c r="H104" s="5">
        <f t="shared" si="3"/>
        <v>1.5645351118085524</v>
      </c>
      <c r="I104" s="5"/>
      <c r="J104" s="5"/>
    </row>
    <row r="105" spans="1:10" x14ac:dyDescent="0.7">
      <c r="A105" s="2">
        <v>33816</v>
      </c>
      <c r="B105" s="4">
        <v>127.09</v>
      </c>
      <c r="C105" s="4">
        <v>424.21</v>
      </c>
      <c r="D105" s="4">
        <v>15910</v>
      </c>
      <c r="E105" s="4"/>
      <c r="F105" s="4"/>
      <c r="G105" s="5">
        <f t="shared" si="2"/>
        <v>1.4059053331943827</v>
      </c>
      <c r="H105" s="5">
        <f t="shared" si="3"/>
        <v>1.5604158493526874</v>
      </c>
      <c r="I105" s="5"/>
      <c r="J105" s="5"/>
    </row>
    <row r="106" spans="1:10" x14ac:dyDescent="0.7">
      <c r="A106" s="2">
        <v>33847</v>
      </c>
      <c r="B106" s="4">
        <v>123.09</v>
      </c>
      <c r="C106" s="4">
        <v>414.03</v>
      </c>
      <c r="D106" s="4">
        <v>18061</v>
      </c>
      <c r="E106" s="4"/>
      <c r="F106" s="4"/>
      <c r="G106" s="5">
        <f t="shared" si="2"/>
        <v>1.3289797971752717</v>
      </c>
      <c r="H106" s="5">
        <f t="shared" si="3"/>
        <v>1.7713809336994899</v>
      </c>
      <c r="I106" s="5"/>
      <c r="J106" s="5"/>
    </row>
    <row r="107" spans="1:10" x14ac:dyDescent="0.7">
      <c r="A107" s="2">
        <v>33877</v>
      </c>
      <c r="B107" s="4">
        <v>119.86</v>
      </c>
      <c r="C107" s="4">
        <v>417.8</v>
      </c>
      <c r="D107" s="4">
        <v>17399</v>
      </c>
      <c r="E107" s="4"/>
      <c r="F107" s="4"/>
      <c r="G107" s="5">
        <f t="shared" si="2"/>
        <v>1.3058897277135799</v>
      </c>
      <c r="H107" s="5">
        <f t="shared" si="3"/>
        <v>1.7064535111808552</v>
      </c>
      <c r="I107" s="5"/>
      <c r="J107" s="5"/>
    </row>
    <row r="108" spans="1:10" x14ac:dyDescent="0.7">
      <c r="A108" s="2">
        <v>33908</v>
      </c>
      <c r="B108" s="4">
        <v>123.39</v>
      </c>
      <c r="C108" s="4">
        <v>418.68</v>
      </c>
      <c r="D108" s="4">
        <v>16767</v>
      </c>
      <c r="E108" s="4"/>
      <c r="F108" s="4"/>
      <c r="G108" s="5">
        <f t="shared" si="2"/>
        <v>1.3471810846270469</v>
      </c>
      <c r="H108" s="5">
        <f t="shared" si="3"/>
        <v>1.6444684189878385</v>
      </c>
      <c r="I108" s="5"/>
      <c r="J108" s="5"/>
    </row>
    <row r="109" spans="1:10" x14ac:dyDescent="0.7">
      <c r="A109" s="2">
        <v>33938</v>
      </c>
      <c r="B109" s="4">
        <v>124.54</v>
      </c>
      <c r="C109" s="4">
        <v>431.35</v>
      </c>
      <c r="D109" s="4">
        <v>17684</v>
      </c>
      <c r="E109" s="4"/>
      <c r="F109" s="4"/>
      <c r="G109" s="5">
        <f t="shared" si="2"/>
        <v>1.400884920441607</v>
      </c>
      <c r="H109" s="5">
        <f t="shared" si="3"/>
        <v>1.7344056492742252</v>
      </c>
      <c r="I109" s="5"/>
      <c r="J109" s="5"/>
    </row>
    <row r="110" spans="1:10" x14ac:dyDescent="0.7">
      <c r="A110" s="2">
        <v>33969</v>
      </c>
      <c r="B110" s="4">
        <v>124.85</v>
      </c>
      <c r="C110" s="4">
        <v>435.71</v>
      </c>
      <c r="D110" s="4">
        <v>16925</v>
      </c>
      <c r="E110" s="4"/>
      <c r="F110" s="4"/>
      <c r="G110" s="5">
        <f t="shared" si="2"/>
        <v>1.4185670596023103</v>
      </c>
      <c r="H110" s="5">
        <f t="shared" si="3"/>
        <v>1.6599646920360926</v>
      </c>
      <c r="I110" s="5"/>
      <c r="J110" s="5"/>
    </row>
    <row r="111" spans="1:10" x14ac:dyDescent="0.7">
      <c r="A111" s="2">
        <v>34000</v>
      </c>
      <c r="B111" s="4">
        <v>124.74</v>
      </c>
      <c r="C111" s="4">
        <v>438.78</v>
      </c>
      <c r="D111" s="4">
        <v>17024</v>
      </c>
      <c r="E111" s="4"/>
      <c r="F111" s="4"/>
      <c r="G111" s="5">
        <f t="shared" si="2"/>
        <v>1.427303596739314</v>
      </c>
      <c r="H111" s="5">
        <f t="shared" si="3"/>
        <v>1.6696743821106317</v>
      </c>
      <c r="I111" s="5"/>
      <c r="J111" s="5"/>
    </row>
    <row r="112" spans="1:10" x14ac:dyDescent="0.7">
      <c r="A112" s="2">
        <v>34028</v>
      </c>
      <c r="B112" s="4">
        <v>118.14</v>
      </c>
      <c r="C112" s="4">
        <v>443.38</v>
      </c>
      <c r="D112" s="4">
        <v>16953</v>
      </c>
      <c r="E112" s="4"/>
      <c r="F112" s="4"/>
      <c r="G112" s="5">
        <f t="shared" si="2"/>
        <v>1.3659564784281331</v>
      </c>
      <c r="H112" s="5">
        <f t="shared" si="3"/>
        <v>1.6627108670066693</v>
      </c>
      <c r="I112" s="5"/>
      <c r="J112" s="5"/>
    </row>
    <row r="113" spans="1:10" x14ac:dyDescent="0.7">
      <c r="A113" s="2">
        <v>34059</v>
      </c>
      <c r="B113" s="4">
        <v>114.69</v>
      </c>
      <c r="C113" s="4">
        <v>451.67</v>
      </c>
      <c r="D113" s="4">
        <v>18591</v>
      </c>
      <c r="E113" s="4"/>
      <c r="F113" s="4"/>
      <c r="G113" s="5">
        <f t="shared" si="2"/>
        <v>1.3508607867479561</v>
      </c>
      <c r="H113" s="5">
        <f t="shared" si="3"/>
        <v>1.8233621027854061</v>
      </c>
      <c r="I113" s="5"/>
      <c r="J113" s="5"/>
    </row>
    <row r="114" spans="1:10" x14ac:dyDescent="0.7">
      <c r="A114" s="2">
        <v>34089</v>
      </c>
      <c r="B114" s="4">
        <v>111.14</v>
      </c>
      <c r="C114" s="4">
        <v>440.19</v>
      </c>
      <c r="D114" s="4">
        <v>20919</v>
      </c>
      <c r="E114" s="4"/>
      <c r="F114" s="4"/>
      <c r="G114" s="5">
        <f t="shared" si="2"/>
        <v>1.2757758045744336</v>
      </c>
      <c r="H114" s="5">
        <f t="shared" si="3"/>
        <v>2.0516869360533541</v>
      </c>
      <c r="I114" s="5"/>
      <c r="J114" s="5"/>
    </row>
    <row r="115" spans="1:10" x14ac:dyDescent="0.7">
      <c r="A115" s="2">
        <v>34120</v>
      </c>
      <c r="B115" s="4">
        <v>107.04</v>
      </c>
      <c r="C115" s="4">
        <v>450.19</v>
      </c>
      <c r="D115" s="4">
        <v>20552</v>
      </c>
      <c r="E115" s="4"/>
      <c r="F115" s="4"/>
      <c r="G115" s="5">
        <f t="shared" si="2"/>
        <v>1.2566251313350909</v>
      </c>
      <c r="H115" s="5">
        <f t="shared" si="3"/>
        <v>2.0156924284032955</v>
      </c>
      <c r="I115" s="5"/>
      <c r="J115" s="5"/>
    </row>
    <row r="116" spans="1:10" x14ac:dyDescent="0.7">
      <c r="A116" s="2">
        <v>34150</v>
      </c>
      <c r="B116" s="4">
        <v>107.19</v>
      </c>
      <c r="C116" s="4">
        <v>450.53</v>
      </c>
      <c r="D116" s="4">
        <v>19590</v>
      </c>
      <c r="E116" s="4"/>
      <c r="F116" s="4"/>
      <c r="G116" s="5">
        <f t="shared" si="2"/>
        <v>1.2593364763814243</v>
      </c>
      <c r="H116" s="5">
        <f t="shared" si="3"/>
        <v>1.9213417026284818</v>
      </c>
      <c r="I116" s="5"/>
      <c r="J116" s="5"/>
    </row>
    <row r="117" spans="1:10" x14ac:dyDescent="0.7">
      <c r="A117" s="2">
        <v>34181</v>
      </c>
      <c r="B117" s="4">
        <v>104.89</v>
      </c>
      <c r="C117" s="4">
        <v>448.13</v>
      </c>
      <c r="D117" s="4">
        <v>20380</v>
      </c>
      <c r="E117" s="4"/>
      <c r="F117" s="4"/>
      <c r="G117" s="5">
        <f t="shared" si="2"/>
        <v>1.2257499967135994</v>
      </c>
      <c r="H117" s="5">
        <f t="shared" si="3"/>
        <v>1.9988230678697529</v>
      </c>
      <c r="I117" s="5"/>
      <c r="J117" s="5"/>
    </row>
    <row r="118" spans="1:10" x14ac:dyDescent="0.7">
      <c r="A118" s="2">
        <v>34212</v>
      </c>
      <c r="B118" s="4">
        <v>103.79</v>
      </c>
      <c r="C118" s="4">
        <v>463.56</v>
      </c>
      <c r="D118" s="4">
        <v>21027</v>
      </c>
      <c r="E118" s="4"/>
      <c r="F118" s="4"/>
      <c r="G118" s="5">
        <f t="shared" si="2"/>
        <v>1.2546577189054369</v>
      </c>
      <c r="H118" s="5">
        <f t="shared" si="3"/>
        <v>2.0622793252255787</v>
      </c>
      <c r="I118" s="5"/>
      <c r="J118" s="5"/>
    </row>
    <row r="119" spans="1:10" x14ac:dyDescent="0.7">
      <c r="A119" s="2">
        <v>34242</v>
      </c>
      <c r="B119" s="4">
        <v>106.14</v>
      </c>
      <c r="C119" s="4">
        <v>458.93</v>
      </c>
      <c r="D119" s="4">
        <v>20106</v>
      </c>
      <c r="E119" s="4"/>
      <c r="F119" s="4"/>
      <c r="G119" s="5">
        <f t="shared" si="2"/>
        <v>1.2702503644266887</v>
      </c>
      <c r="H119" s="5">
        <f t="shared" si="3"/>
        <v>1.9719497842291094</v>
      </c>
      <c r="I119" s="5"/>
      <c r="J119" s="5"/>
    </row>
    <row r="120" spans="1:10" x14ac:dyDescent="0.7">
      <c r="A120" s="2">
        <v>34273</v>
      </c>
      <c r="B120" s="4">
        <v>108.61</v>
      </c>
      <c r="C120" s="4">
        <v>467.83</v>
      </c>
      <c r="D120" s="4">
        <v>19703</v>
      </c>
      <c r="E120" s="4"/>
      <c r="F120" s="4"/>
      <c r="G120" s="5">
        <f t="shared" si="2"/>
        <v>1.325017695386465</v>
      </c>
      <c r="H120" s="5">
        <f t="shared" si="3"/>
        <v>1.932424480188309</v>
      </c>
      <c r="I120" s="5"/>
      <c r="J120" s="5"/>
    </row>
    <row r="121" spans="1:10" x14ac:dyDescent="0.7">
      <c r="A121" s="2">
        <v>34303</v>
      </c>
      <c r="B121" s="4">
        <v>109.07</v>
      </c>
      <c r="C121" s="4">
        <v>461.79</v>
      </c>
      <c r="D121" s="4">
        <v>16407</v>
      </c>
      <c r="E121" s="4"/>
      <c r="F121" s="4"/>
      <c r="G121" s="5">
        <f t="shared" si="2"/>
        <v>1.3134502693214753</v>
      </c>
      <c r="H121" s="5">
        <f t="shared" si="3"/>
        <v>1.6091604550804237</v>
      </c>
      <c r="I121" s="5"/>
      <c r="J121" s="5"/>
    </row>
    <row r="122" spans="1:10" x14ac:dyDescent="0.7">
      <c r="A122" s="2">
        <v>34334</v>
      </c>
      <c r="B122" s="4">
        <v>111.84</v>
      </c>
      <c r="C122" s="4">
        <v>466.45</v>
      </c>
      <c r="D122" s="4">
        <v>17417</v>
      </c>
      <c r="E122" s="4"/>
      <c r="F122" s="4"/>
      <c r="G122" s="5">
        <f t="shared" si="2"/>
        <v>1.3603982120864562</v>
      </c>
      <c r="H122" s="5">
        <f t="shared" si="3"/>
        <v>1.7082189093762259</v>
      </c>
      <c r="I122" s="5"/>
      <c r="J122" s="5"/>
    </row>
    <row r="123" spans="1:10" x14ac:dyDescent="0.7">
      <c r="A123" s="2">
        <v>34365</v>
      </c>
      <c r="B123" s="4">
        <v>108.49</v>
      </c>
      <c r="C123" s="4">
        <v>481.61</v>
      </c>
      <c r="D123" s="4">
        <v>20229</v>
      </c>
      <c r="E123" s="4"/>
      <c r="F123" s="4"/>
      <c r="G123" s="5">
        <f t="shared" si="2"/>
        <v>1.3625391876706652</v>
      </c>
      <c r="H123" s="5">
        <f t="shared" si="3"/>
        <v>1.9840133385641427</v>
      </c>
      <c r="I123" s="5"/>
      <c r="J123" s="5"/>
    </row>
    <row r="124" spans="1:10" x14ac:dyDescent="0.7">
      <c r="A124" s="2">
        <v>34393</v>
      </c>
      <c r="B124" s="4">
        <v>104.59</v>
      </c>
      <c r="C124" s="4">
        <v>467.14</v>
      </c>
      <c r="D124" s="4">
        <v>19997</v>
      </c>
      <c r="E124" s="4"/>
      <c r="F124" s="4"/>
      <c r="G124" s="5">
        <f t="shared" si="2"/>
        <v>1.2740926667756127</v>
      </c>
      <c r="H124" s="5">
        <f t="shared" si="3"/>
        <v>1.9612593173793644</v>
      </c>
      <c r="I124" s="5"/>
      <c r="J124" s="5"/>
    </row>
    <row r="125" spans="1:10" x14ac:dyDescent="0.7">
      <c r="A125" s="2">
        <v>34424</v>
      </c>
      <c r="B125" s="4">
        <v>102.74</v>
      </c>
      <c r="C125" s="4">
        <v>445.77</v>
      </c>
      <c r="D125" s="4">
        <v>19112</v>
      </c>
      <c r="E125" s="4"/>
      <c r="F125" s="4"/>
      <c r="G125" s="5">
        <f t="shared" si="2"/>
        <v>1.1943020987273754</v>
      </c>
      <c r="H125" s="5">
        <f t="shared" si="3"/>
        <v>1.8744605727736368</v>
      </c>
      <c r="I125" s="5"/>
      <c r="J125" s="5"/>
    </row>
    <row r="126" spans="1:10" x14ac:dyDescent="0.7">
      <c r="A126" s="2">
        <v>34454</v>
      </c>
      <c r="B126" s="4">
        <v>101.69</v>
      </c>
      <c r="C126" s="4">
        <v>450.91</v>
      </c>
      <c r="D126" s="4">
        <v>19725</v>
      </c>
      <c r="E126" s="4"/>
      <c r="F126" s="4"/>
      <c r="G126" s="5">
        <f t="shared" si="2"/>
        <v>1.1957266559284749</v>
      </c>
      <c r="H126" s="5">
        <f t="shared" si="3"/>
        <v>1.9345821890937622</v>
      </c>
      <c r="I126" s="5"/>
      <c r="J126" s="5"/>
    </row>
    <row r="127" spans="1:10" x14ac:dyDescent="0.7">
      <c r="A127" s="2">
        <v>34485</v>
      </c>
      <c r="B127" s="4">
        <v>104.74</v>
      </c>
      <c r="C127" s="4">
        <v>456.5</v>
      </c>
      <c r="D127" s="4">
        <v>20974</v>
      </c>
      <c r="E127" s="4"/>
      <c r="F127" s="4"/>
      <c r="G127" s="5">
        <f t="shared" si="2"/>
        <v>1.2468584363632638</v>
      </c>
      <c r="H127" s="5">
        <f t="shared" si="3"/>
        <v>2.0570812083169869</v>
      </c>
      <c r="I127" s="5"/>
      <c r="J127" s="5"/>
    </row>
    <row r="128" spans="1:10" x14ac:dyDescent="0.7">
      <c r="A128" s="2">
        <v>34515</v>
      </c>
      <c r="B128" s="4">
        <v>98.43</v>
      </c>
      <c r="C128" s="4">
        <v>444.27</v>
      </c>
      <c r="D128" s="4">
        <v>20644</v>
      </c>
      <c r="E128" s="4"/>
      <c r="F128" s="4"/>
      <c r="G128" s="5">
        <f t="shared" si="2"/>
        <v>1.1403502697275003</v>
      </c>
      <c r="H128" s="5">
        <f t="shared" si="3"/>
        <v>2.0247155747351901</v>
      </c>
      <c r="I128" s="5"/>
      <c r="J128" s="5"/>
    </row>
    <row r="129" spans="1:10" x14ac:dyDescent="0.7">
      <c r="A129" s="2">
        <v>34546</v>
      </c>
      <c r="B129" s="4">
        <v>100.14</v>
      </c>
      <c r="C129" s="4">
        <v>458.26</v>
      </c>
      <c r="D129" s="4">
        <v>20449</v>
      </c>
      <c r="E129" s="4"/>
      <c r="F129" s="4"/>
      <c r="G129" s="5">
        <f t="shared" si="2"/>
        <v>1.1966946088038086</v>
      </c>
      <c r="H129" s="5">
        <f t="shared" si="3"/>
        <v>2.005590427618674</v>
      </c>
      <c r="I129" s="5"/>
      <c r="J129" s="5"/>
    </row>
    <row r="130" spans="1:10" x14ac:dyDescent="0.7">
      <c r="A130" s="2">
        <v>34577</v>
      </c>
      <c r="B130" s="4">
        <v>100.19</v>
      </c>
      <c r="C130" s="4">
        <v>475.49</v>
      </c>
      <c r="D130" s="4">
        <v>20629</v>
      </c>
      <c r="E130" s="4"/>
      <c r="F130" s="4"/>
      <c r="G130" s="5">
        <f t="shared" si="2"/>
        <v>1.2423087983793604</v>
      </c>
      <c r="H130" s="5">
        <f t="shared" si="3"/>
        <v>2.0232444095723814</v>
      </c>
      <c r="I130" s="5"/>
      <c r="J130" s="5"/>
    </row>
    <row r="131" spans="1:10" x14ac:dyDescent="0.7">
      <c r="A131" s="2">
        <v>34607</v>
      </c>
      <c r="B131" s="4">
        <v>99.36</v>
      </c>
      <c r="C131" s="4">
        <v>462.71</v>
      </c>
      <c r="D131" s="4">
        <v>19564</v>
      </c>
      <c r="E131" s="4"/>
      <c r="F131" s="4"/>
      <c r="G131" s="5">
        <f t="shared" ref="G131:G194" si="4">C131*$B131/C$3/$B$3</f>
        <v>1.1989036019933825</v>
      </c>
      <c r="H131" s="5">
        <f t="shared" ref="H131:H194" si="5">D131/D$3</f>
        <v>1.9187916830129463</v>
      </c>
      <c r="I131" s="5"/>
      <c r="J131" s="5"/>
    </row>
    <row r="132" spans="1:10" x14ac:dyDescent="0.7">
      <c r="A132" s="2">
        <v>34638</v>
      </c>
      <c r="B132" s="4">
        <v>96.97</v>
      </c>
      <c r="C132" s="4">
        <v>472.35</v>
      </c>
      <c r="D132" s="4">
        <v>19990</v>
      </c>
      <c r="E132" s="4"/>
      <c r="F132" s="4"/>
      <c r="G132" s="5">
        <f t="shared" si="4"/>
        <v>1.1944421263835223</v>
      </c>
      <c r="H132" s="5">
        <f t="shared" si="5"/>
        <v>1.9605727736367202</v>
      </c>
      <c r="I132" s="5"/>
      <c r="J132" s="5"/>
    </row>
    <row r="133" spans="1:10" x14ac:dyDescent="0.7">
      <c r="A133" s="2">
        <v>34668</v>
      </c>
      <c r="B133" s="4">
        <v>98.9</v>
      </c>
      <c r="C133" s="4">
        <v>453.69</v>
      </c>
      <c r="D133" s="4">
        <v>19076</v>
      </c>
      <c r="E133" s="4"/>
      <c r="F133" s="4"/>
      <c r="G133" s="5">
        <f t="shared" si="4"/>
        <v>1.1700900738713753</v>
      </c>
      <c r="H133" s="5">
        <f t="shared" si="5"/>
        <v>1.8709297763828951</v>
      </c>
      <c r="I133" s="5"/>
      <c r="J133" s="5"/>
    </row>
    <row r="134" spans="1:10" x14ac:dyDescent="0.7">
      <c r="A134" s="2">
        <v>34699</v>
      </c>
      <c r="B134" s="4">
        <v>99.76</v>
      </c>
      <c r="C134" s="4">
        <v>459.27</v>
      </c>
      <c r="D134" s="4">
        <v>19723</v>
      </c>
      <c r="E134" s="4"/>
      <c r="F134" s="4"/>
      <c r="G134" s="5">
        <f t="shared" si="4"/>
        <v>1.1947810200667792</v>
      </c>
      <c r="H134" s="5">
        <f t="shared" si="5"/>
        <v>1.9343860337387211</v>
      </c>
      <c r="I134" s="5"/>
      <c r="J134" s="5"/>
    </row>
    <row r="135" spans="1:10" x14ac:dyDescent="0.7">
      <c r="A135" s="2">
        <v>34730</v>
      </c>
      <c r="B135" s="4">
        <v>99.59</v>
      </c>
      <c r="C135" s="4">
        <v>470.42</v>
      </c>
      <c r="D135" s="4">
        <v>18650</v>
      </c>
      <c r="E135" s="4"/>
      <c r="F135" s="4"/>
      <c r="G135" s="5">
        <f t="shared" si="4"/>
        <v>1.2217020612599312</v>
      </c>
      <c r="H135" s="5">
        <f t="shared" si="5"/>
        <v>1.8291486857591213</v>
      </c>
      <c r="I135" s="5"/>
      <c r="J135" s="5"/>
    </row>
    <row r="136" spans="1:10" x14ac:dyDescent="0.7">
      <c r="A136" s="2">
        <v>34758</v>
      </c>
      <c r="B136" s="4">
        <v>96.68</v>
      </c>
      <c r="C136" s="4">
        <v>487.39</v>
      </c>
      <c r="D136" s="4">
        <v>17053</v>
      </c>
      <c r="E136" s="4"/>
      <c r="F136" s="4"/>
      <c r="G136" s="5">
        <f t="shared" si="4"/>
        <v>1.2287882581069389</v>
      </c>
      <c r="H136" s="5">
        <f t="shared" si="5"/>
        <v>1.6725186347587289</v>
      </c>
      <c r="I136" s="5"/>
      <c r="J136" s="5"/>
    </row>
    <row r="137" spans="1:10" x14ac:dyDescent="0.7">
      <c r="A137" s="2">
        <v>34789</v>
      </c>
      <c r="B137" s="4">
        <v>86.59</v>
      </c>
      <c r="C137" s="4">
        <v>500.71</v>
      </c>
      <c r="D137" s="4">
        <v>16140</v>
      </c>
      <c r="E137" s="4"/>
      <c r="F137" s="4"/>
      <c r="G137" s="5">
        <f t="shared" si="4"/>
        <v>1.1306229620160126</v>
      </c>
      <c r="H137" s="5">
        <f t="shared" si="5"/>
        <v>1.5829737151824246</v>
      </c>
      <c r="I137" s="5"/>
      <c r="J137" s="5"/>
    </row>
    <row r="138" spans="1:10" x14ac:dyDescent="0.7">
      <c r="A138" s="2">
        <v>34819</v>
      </c>
      <c r="B138" s="4">
        <v>84.29</v>
      </c>
      <c r="C138" s="4">
        <v>514.71</v>
      </c>
      <c r="D138" s="4">
        <v>16807</v>
      </c>
      <c r="E138" s="4"/>
      <c r="F138" s="4"/>
      <c r="G138" s="5">
        <f t="shared" si="4"/>
        <v>1.1313642634260133</v>
      </c>
      <c r="H138" s="5">
        <f t="shared" si="5"/>
        <v>1.6483915260886621</v>
      </c>
      <c r="I138" s="5"/>
      <c r="J138" s="5"/>
    </row>
    <row r="139" spans="1:10" x14ac:dyDescent="0.7">
      <c r="A139" s="2">
        <v>34850</v>
      </c>
      <c r="B139" s="4">
        <v>84.56</v>
      </c>
      <c r="C139" s="4">
        <v>533.4</v>
      </c>
      <c r="D139" s="4">
        <v>15437</v>
      </c>
      <c r="E139" s="4"/>
      <c r="F139" s="4"/>
      <c r="G139" s="5">
        <f t="shared" si="4"/>
        <v>1.1762016446439492</v>
      </c>
      <c r="H139" s="5">
        <f t="shared" si="5"/>
        <v>1.5140251078854452</v>
      </c>
      <c r="I139" s="5"/>
      <c r="J139" s="5"/>
    </row>
    <row r="140" spans="1:10" x14ac:dyDescent="0.7">
      <c r="A140" s="2">
        <v>34880</v>
      </c>
      <c r="B140" s="4">
        <v>84.64</v>
      </c>
      <c r="C140" s="4">
        <v>544.75</v>
      </c>
      <c r="D140" s="4">
        <v>14517</v>
      </c>
      <c r="E140" s="4"/>
      <c r="F140" s="4"/>
      <c r="G140" s="5">
        <f t="shared" si="4"/>
        <v>1.202366009209479</v>
      </c>
      <c r="H140" s="5">
        <f t="shared" si="5"/>
        <v>1.4237936445664967</v>
      </c>
      <c r="I140" s="5"/>
      <c r="J140" s="5"/>
    </row>
    <row r="141" spans="1:10" x14ac:dyDescent="0.7">
      <c r="A141" s="2">
        <v>34911</v>
      </c>
      <c r="B141" s="4">
        <v>88.48</v>
      </c>
      <c r="C141" s="4">
        <v>562.05999999999995</v>
      </c>
      <c r="D141" s="4">
        <v>16678</v>
      </c>
      <c r="E141" s="4"/>
      <c r="F141" s="4"/>
      <c r="G141" s="5">
        <f t="shared" si="4"/>
        <v>1.2968555043541166</v>
      </c>
      <c r="H141" s="5">
        <f t="shared" si="5"/>
        <v>1.6357395056885053</v>
      </c>
      <c r="I141" s="5"/>
      <c r="J141" s="5"/>
    </row>
    <row r="142" spans="1:10" x14ac:dyDescent="0.7">
      <c r="A142" s="2">
        <v>34942</v>
      </c>
      <c r="B142" s="4">
        <v>97.47</v>
      </c>
      <c r="C142" s="4">
        <v>561.88</v>
      </c>
      <c r="D142" s="4">
        <v>18117</v>
      </c>
      <c r="E142" s="4"/>
      <c r="F142" s="4"/>
      <c r="G142" s="5">
        <f t="shared" si="4"/>
        <v>1.4281648384069974</v>
      </c>
      <c r="H142" s="5">
        <f t="shared" si="5"/>
        <v>1.7768732836406433</v>
      </c>
      <c r="I142" s="5"/>
      <c r="J142" s="5"/>
    </row>
    <row r="143" spans="1:10" x14ac:dyDescent="0.7">
      <c r="A143" s="2">
        <v>34972</v>
      </c>
      <c r="B143" s="4">
        <v>99.74</v>
      </c>
      <c r="C143" s="4">
        <v>584.41</v>
      </c>
      <c r="D143" s="4">
        <v>17913</v>
      </c>
      <c r="E143" s="4"/>
      <c r="F143" s="4"/>
      <c r="G143" s="5">
        <f t="shared" si="4"/>
        <v>1.5200252391394617</v>
      </c>
      <c r="H143" s="5">
        <f t="shared" si="5"/>
        <v>1.7568654374264416</v>
      </c>
      <c r="I143" s="5"/>
      <c r="J143" s="5"/>
    </row>
    <row r="144" spans="1:10" x14ac:dyDescent="0.7">
      <c r="A144" s="2">
        <v>35003</v>
      </c>
      <c r="B144" s="4">
        <v>101.92</v>
      </c>
      <c r="C144" s="4">
        <v>581.5</v>
      </c>
      <c r="D144" s="4">
        <v>17655</v>
      </c>
      <c r="E144" s="4"/>
      <c r="F144" s="4"/>
      <c r="G144" s="5">
        <f t="shared" si="4"/>
        <v>1.5455139546828554</v>
      </c>
      <c r="H144" s="5">
        <f t="shared" si="5"/>
        <v>1.7315613966261278</v>
      </c>
      <c r="I144" s="5"/>
      <c r="J144" s="5"/>
    </row>
    <row r="145" spans="1:10" x14ac:dyDescent="0.7">
      <c r="A145" s="2">
        <v>35033</v>
      </c>
      <c r="B145" s="4">
        <v>102.04</v>
      </c>
      <c r="C145" s="4">
        <v>605.37</v>
      </c>
      <c r="D145" s="4">
        <v>18744</v>
      </c>
      <c r="E145" s="4"/>
      <c r="F145" s="4"/>
      <c r="G145" s="5">
        <f t="shared" si="4"/>
        <v>1.6108501492148444</v>
      </c>
      <c r="H145" s="5">
        <f t="shared" si="5"/>
        <v>1.8383679874460572</v>
      </c>
      <c r="I145" s="5"/>
      <c r="J145" s="5"/>
    </row>
    <row r="146" spans="1:10" x14ac:dyDescent="0.7">
      <c r="A146" s="2">
        <v>35064</v>
      </c>
      <c r="B146" s="4">
        <v>103.53</v>
      </c>
      <c r="C146" s="4">
        <v>615.92999999999995</v>
      </c>
      <c r="D146" s="4">
        <v>19868</v>
      </c>
      <c r="E146" s="4"/>
      <c r="F146" s="4"/>
      <c r="G146" s="5">
        <f t="shared" si="4"/>
        <v>1.662881755394646</v>
      </c>
      <c r="H146" s="5">
        <f t="shared" si="5"/>
        <v>1.9486072969792074</v>
      </c>
      <c r="I146" s="5"/>
      <c r="J146" s="5"/>
    </row>
    <row r="147" spans="1:10" x14ac:dyDescent="0.7">
      <c r="A147" s="2">
        <v>35095</v>
      </c>
      <c r="B147" s="4">
        <v>106.94</v>
      </c>
      <c r="C147" s="4">
        <v>636.02</v>
      </c>
      <c r="D147" s="4">
        <v>20813</v>
      </c>
      <c r="E147" s="4"/>
      <c r="F147" s="4"/>
      <c r="G147" s="5">
        <f t="shared" si="4"/>
        <v>1.7736778762095073</v>
      </c>
      <c r="H147" s="5">
        <f t="shared" si="5"/>
        <v>2.041290702236171</v>
      </c>
      <c r="I147" s="5"/>
      <c r="J147" s="5"/>
    </row>
    <row r="148" spans="1:10" x14ac:dyDescent="0.7">
      <c r="A148" s="2">
        <v>35124</v>
      </c>
      <c r="B148" s="4">
        <v>105.16</v>
      </c>
      <c r="C148" s="4">
        <v>640.42999999999995</v>
      </c>
      <c r="D148" s="4">
        <v>20125</v>
      </c>
      <c r="E148" s="4"/>
      <c r="F148" s="4"/>
      <c r="G148" s="5">
        <f t="shared" si="4"/>
        <v>1.7562488048904104</v>
      </c>
      <c r="H148" s="5">
        <f t="shared" si="5"/>
        <v>1.9738132601020009</v>
      </c>
      <c r="I148" s="5"/>
      <c r="J148" s="5"/>
    </row>
    <row r="149" spans="1:10" x14ac:dyDescent="0.7">
      <c r="A149" s="2">
        <v>35155</v>
      </c>
      <c r="B149" s="4">
        <v>107.34</v>
      </c>
      <c r="C149" s="4">
        <v>645.5</v>
      </c>
      <c r="D149" s="4">
        <v>21407</v>
      </c>
      <c r="E149" s="4"/>
      <c r="F149" s="4"/>
      <c r="G149" s="5">
        <f t="shared" si="4"/>
        <v>1.80684806195082</v>
      </c>
      <c r="H149" s="5">
        <f t="shared" si="5"/>
        <v>2.0995488426834052</v>
      </c>
      <c r="I149" s="5"/>
      <c r="J149" s="5"/>
    </row>
    <row r="150" spans="1:10" x14ac:dyDescent="0.7">
      <c r="A150" s="2">
        <v>35185</v>
      </c>
      <c r="B150" s="4">
        <v>105.17</v>
      </c>
      <c r="C150" s="4">
        <v>654.16999999999996</v>
      </c>
      <c r="D150" s="4">
        <v>22041</v>
      </c>
      <c r="E150" s="4"/>
      <c r="F150" s="4"/>
      <c r="G150" s="5">
        <f t="shared" si="4"/>
        <v>1.7940985460752468</v>
      </c>
      <c r="H150" s="5">
        <f t="shared" si="5"/>
        <v>2.1617300902314631</v>
      </c>
      <c r="I150" s="5"/>
      <c r="J150" s="5"/>
    </row>
    <row r="151" spans="1:10" x14ac:dyDescent="0.7">
      <c r="A151" s="2">
        <v>35216</v>
      </c>
      <c r="B151" s="4">
        <v>108.11</v>
      </c>
      <c r="C151" s="4">
        <v>669.12</v>
      </c>
      <c r="D151" s="4">
        <v>21956</v>
      </c>
      <c r="E151" s="4"/>
      <c r="F151" s="4"/>
      <c r="G151" s="5">
        <f t="shared" si="4"/>
        <v>1.8863995109429084</v>
      </c>
      <c r="H151" s="5">
        <f t="shared" si="5"/>
        <v>2.1533934876422127</v>
      </c>
      <c r="I151" s="5"/>
      <c r="J151" s="5"/>
    </row>
    <row r="152" spans="1:10" x14ac:dyDescent="0.7">
      <c r="A152" s="2">
        <v>35246</v>
      </c>
      <c r="B152" s="4">
        <v>109.74</v>
      </c>
      <c r="C152" s="4">
        <v>670.63</v>
      </c>
      <c r="D152" s="4">
        <v>22531</v>
      </c>
      <c r="E152" s="4"/>
      <c r="F152" s="4"/>
      <c r="G152" s="5">
        <f t="shared" si="4"/>
        <v>1.9191624150969389</v>
      </c>
      <c r="H152" s="5">
        <f t="shared" si="5"/>
        <v>2.2097881522165554</v>
      </c>
      <c r="I152" s="5"/>
      <c r="J152" s="5"/>
    </row>
    <row r="153" spans="1:10" x14ac:dyDescent="0.7">
      <c r="A153" s="2">
        <v>35277</v>
      </c>
      <c r="B153" s="4">
        <v>106.84</v>
      </c>
      <c r="C153" s="4">
        <v>639.95000000000005</v>
      </c>
      <c r="D153" s="4">
        <v>20693</v>
      </c>
      <c r="E153" s="4"/>
      <c r="F153" s="4"/>
      <c r="G153" s="5">
        <f t="shared" si="4"/>
        <v>1.7829687008942743</v>
      </c>
      <c r="H153" s="5">
        <f t="shared" si="5"/>
        <v>2.0295213809336996</v>
      </c>
      <c r="I153" s="5"/>
      <c r="J153" s="5"/>
    </row>
    <row r="154" spans="1:10" x14ac:dyDescent="0.7">
      <c r="A154" s="2">
        <v>35308</v>
      </c>
      <c r="B154" s="4">
        <v>108.91</v>
      </c>
      <c r="C154" s="4">
        <v>651.99</v>
      </c>
      <c r="D154" s="4">
        <v>20167</v>
      </c>
      <c r="E154" s="4"/>
      <c r="F154" s="4"/>
      <c r="G154" s="5">
        <f t="shared" si="4"/>
        <v>1.8517079427239869</v>
      </c>
      <c r="H154" s="5">
        <f t="shared" si="5"/>
        <v>1.9779325225578659</v>
      </c>
      <c r="I154" s="5"/>
      <c r="J154" s="5"/>
    </row>
    <row r="155" spans="1:10" x14ac:dyDescent="0.7">
      <c r="A155" s="2">
        <v>35338</v>
      </c>
      <c r="B155" s="4">
        <v>110.84</v>
      </c>
      <c r="C155" s="4">
        <v>687.33</v>
      </c>
      <c r="D155" s="4">
        <v>21556</v>
      </c>
      <c r="E155" s="4"/>
      <c r="F155" s="4"/>
      <c r="G155" s="5">
        <f t="shared" si="4"/>
        <v>1.9866694516255221</v>
      </c>
      <c r="H155" s="5">
        <f t="shared" si="5"/>
        <v>2.1141624166339743</v>
      </c>
      <c r="I155" s="5"/>
      <c r="J155" s="5"/>
    </row>
    <row r="156" spans="1:10" x14ac:dyDescent="0.7">
      <c r="A156" s="2">
        <v>35369</v>
      </c>
      <c r="B156" s="4">
        <v>114.04</v>
      </c>
      <c r="C156" s="4">
        <v>705.27</v>
      </c>
      <c r="D156" s="4">
        <v>20467</v>
      </c>
      <c r="E156" s="4"/>
      <c r="F156" s="4"/>
      <c r="G156" s="5">
        <f t="shared" si="4"/>
        <v>2.0973765886291709</v>
      </c>
      <c r="H156" s="5">
        <f t="shared" si="5"/>
        <v>2.0073558258140447</v>
      </c>
      <c r="I156" s="5"/>
      <c r="J156" s="5"/>
    </row>
    <row r="157" spans="1:10" x14ac:dyDescent="0.7">
      <c r="A157" s="2">
        <v>35399</v>
      </c>
      <c r="B157" s="4">
        <v>113.96</v>
      </c>
      <c r="C157" s="4">
        <v>757.02</v>
      </c>
      <c r="D157" s="4">
        <v>21020</v>
      </c>
      <c r="E157" s="4"/>
      <c r="F157" s="4"/>
      <c r="G157" s="5">
        <f t="shared" si="4"/>
        <v>2.2496947285224085</v>
      </c>
      <c r="H157" s="5">
        <f t="shared" si="5"/>
        <v>2.0615927814829345</v>
      </c>
      <c r="I157" s="5"/>
      <c r="J157" s="5"/>
    </row>
    <row r="158" spans="1:10" x14ac:dyDescent="0.7">
      <c r="A158" s="2">
        <v>35430</v>
      </c>
      <c r="B158" s="4">
        <v>115.89</v>
      </c>
      <c r="C158" s="4">
        <v>740.74</v>
      </c>
      <c r="D158" s="4">
        <v>19361</v>
      </c>
      <c r="E158" s="4"/>
      <c r="F158" s="4"/>
      <c r="G158" s="5">
        <f t="shared" si="4"/>
        <v>2.2385951409143785</v>
      </c>
      <c r="H158" s="5">
        <f t="shared" si="5"/>
        <v>1.8988819144762652</v>
      </c>
      <c r="I158" s="5"/>
      <c r="J158" s="5"/>
    </row>
    <row r="159" spans="1:10" x14ac:dyDescent="0.7">
      <c r="A159" s="2">
        <v>35461</v>
      </c>
      <c r="B159" s="4">
        <v>121.36</v>
      </c>
      <c r="C159" s="4">
        <v>786.16</v>
      </c>
      <c r="D159" s="4">
        <v>18330</v>
      </c>
      <c r="E159" s="4"/>
      <c r="F159" s="4"/>
      <c r="G159" s="5">
        <f t="shared" si="4"/>
        <v>2.4879996074416963</v>
      </c>
      <c r="H159" s="5">
        <f t="shared" si="5"/>
        <v>1.7977638289525304</v>
      </c>
      <c r="I159" s="5"/>
      <c r="J159" s="5"/>
    </row>
    <row r="160" spans="1:10" x14ac:dyDescent="0.7">
      <c r="A160" s="2">
        <v>35489</v>
      </c>
      <c r="B160" s="4">
        <v>120.42</v>
      </c>
      <c r="C160" s="4">
        <v>790.82</v>
      </c>
      <c r="D160" s="4">
        <v>18557</v>
      </c>
      <c r="E160" s="4"/>
      <c r="F160" s="4"/>
      <c r="G160" s="5">
        <f t="shared" si="4"/>
        <v>2.4833621852056216</v>
      </c>
      <c r="H160" s="5">
        <f t="shared" si="5"/>
        <v>1.8200274617497059</v>
      </c>
      <c r="I160" s="5"/>
      <c r="J160" s="5"/>
    </row>
    <row r="161" spans="1:10" x14ac:dyDescent="0.7">
      <c r="A161" s="2">
        <v>35520</v>
      </c>
      <c r="B161" s="4">
        <v>123.94</v>
      </c>
      <c r="C161" s="4">
        <v>757.12</v>
      </c>
      <c r="D161" s="4">
        <v>18003</v>
      </c>
      <c r="E161" s="4"/>
      <c r="F161" s="4"/>
      <c r="G161" s="5">
        <f t="shared" si="4"/>
        <v>2.4470340194709346</v>
      </c>
      <c r="H161" s="5">
        <f t="shared" si="5"/>
        <v>1.7656924284032953</v>
      </c>
      <c r="I161" s="5"/>
      <c r="J161" s="5"/>
    </row>
    <row r="162" spans="1:10" x14ac:dyDescent="0.7">
      <c r="A162" s="2">
        <v>35550</v>
      </c>
      <c r="B162" s="4">
        <v>127.09</v>
      </c>
      <c r="C162" s="4">
        <v>801.34</v>
      </c>
      <c r="D162" s="4">
        <v>19151</v>
      </c>
      <c r="E162" s="4"/>
      <c r="F162" s="4"/>
      <c r="G162" s="5">
        <f t="shared" si="4"/>
        <v>2.6557794010089029</v>
      </c>
      <c r="H162" s="5">
        <f t="shared" si="5"/>
        <v>1.8782856021969401</v>
      </c>
      <c r="I162" s="5"/>
      <c r="J162" s="5"/>
    </row>
    <row r="163" spans="1:10" x14ac:dyDescent="0.7">
      <c r="A163" s="2">
        <v>35581</v>
      </c>
      <c r="B163" s="4">
        <v>116.23</v>
      </c>
      <c r="C163" s="4">
        <v>848.28</v>
      </c>
      <c r="D163" s="4">
        <v>20069</v>
      </c>
      <c r="E163" s="4"/>
      <c r="F163" s="4"/>
      <c r="G163" s="5">
        <f t="shared" si="4"/>
        <v>2.5711135798905427</v>
      </c>
      <c r="H163" s="5">
        <f t="shared" si="5"/>
        <v>1.9683209101608474</v>
      </c>
      <c r="I163" s="5"/>
      <c r="J163" s="5"/>
    </row>
    <row r="164" spans="1:10" x14ac:dyDescent="0.7">
      <c r="A164" s="2">
        <v>35611</v>
      </c>
      <c r="B164" s="4">
        <v>114.66</v>
      </c>
      <c r="C164" s="4">
        <v>885.14</v>
      </c>
      <c r="D164" s="4">
        <v>20605</v>
      </c>
      <c r="E164" s="4"/>
      <c r="F164" s="4"/>
      <c r="G164" s="5">
        <f t="shared" si="4"/>
        <v>2.6465963019414964</v>
      </c>
      <c r="H164" s="5">
        <f t="shared" si="5"/>
        <v>2.0208905453118868</v>
      </c>
      <c r="I164" s="5"/>
      <c r="J164" s="5"/>
    </row>
    <row r="165" spans="1:10" x14ac:dyDescent="0.7">
      <c r="A165" s="2">
        <v>35642</v>
      </c>
      <c r="B165" s="4">
        <v>118.61</v>
      </c>
      <c r="C165" s="4">
        <v>954.31</v>
      </c>
      <c r="D165" s="4">
        <v>20331</v>
      </c>
      <c r="E165" s="4"/>
      <c r="F165" s="4"/>
      <c r="G165" s="5">
        <f t="shared" si="4"/>
        <v>2.9517160535685205</v>
      </c>
      <c r="H165" s="5">
        <f t="shared" si="5"/>
        <v>1.9940172616712437</v>
      </c>
      <c r="I165" s="5"/>
      <c r="J165" s="5"/>
    </row>
    <row r="166" spans="1:10" x14ac:dyDescent="0.7">
      <c r="A166" s="2">
        <v>35673</v>
      </c>
      <c r="B166" s="4">
        <v>120.88</v>
      </c>
      <c r="C166" s="4">
        <v>899.47</v>
      </c>
      <c r="D166" s="4">
        <v>18229</v>
      </c>
      <c r="E166" s="4"/>
      <c r="F166" s="4"/>
      <c r="G166" s="5">
        <f t="shared" si="4"/>
        <v>2.8353386035855492</v>
      </c>
      <c r="H166" s="5">
        <f t="shared" si="5"/>
        <v>1.7878579835229502</v>
      </c>
      <c r="I166" s="5"/>
      <c r="J166" s="5"/>
    </row>
    <row r="167" spans="1:10" x14ac:dyDescent="0.7">
      <c r="A167" s="2">
        <v>35703</v>
      </c>
      <c r="B167" s="4">
        <v>120.39</v>
      </c>
      <c r="C167" s="4">
        <v>947.28</v>
      </c>
      <c r="D167" s="4">
        <v>17888</v>
      </c>
      <c r="E167" s="4"/>
      <c r="F167" s="4"/>
      <c r="G167" s="5">
        <f t="shared" si="4"/>
        <v>2.9739425813384548</v>
      </c>
      <c r="H167" s="5">
        <f t="shared" si="5"/>
        <v>1.7544134954884267</v>
      </c>
      <c r="I167" s="5"/>
      <c r="J167" s="5"/>
    </row>
    <row r="168" spans="1:10" x14ac:dyDescent="0.7">
      <c r="A168" s="2">
        <v>35734</v>
      </c>
      <c r="B168" s="4">
        <v>120.41</v>
      </c>
      <c r="C168" s="4">
        <v>914.62</v>
      </c>
      <c r="D168" s="4">
        <v>16459</v>
      </c>
      <c r="E168" s="4"/>
      <c r="F168" s="4"/>
      <c r="G168" s="5">
        <f t="shared" si="4"/>
        <v>2.871885010833596</v>
      </c>
      <c r="H168" s="5">
        <f t="shared" si="5"/>
        <v>1.6142604943114947</v>
      </c>
      <c r="I168" s="5"/>
      <c r="J168" s="5"/>
    </row>
    <row r="169" spans="1:10" x14ac:dyDescent="0.7">
      <c r="A169" s="2">
        <v>35764</v>
      </c>
      <c r="B169" s="4">
        <v>127.89</v>
      </c>
      <c r="C169" s="4">
        <v>955.4</v>
      </c>
      <c r="D169" s="4">
        <v>16633</v>
      </c>
      <c r="E169" s="4"/>
      <c r="F169" s="4"/>
      <c r="G169" s="5">
        <f t="shared" si="4"/>
        <v>3.1862923509437131</v>
      </c>
      <c r="H169" s="5">
        <f t="shared" si="5"/>
        <v>1.6313260102000784</v>
      </c>
      <c r="I169" s="5"/>
      <c r="J169" s="5"/>
    </row>
    <row r="170" spans="1:10" x14ac:dyDescent="0.7">
      <c r="A170" s="2">
        <v>35795</v>
      </c>
      <c r="B170" s="4">
        <v>130.59</v>
      </c>
      <c r="C170" s="4">
        <v>970.43</v>
      </c>
      <c r="D170" s="4">
        <v>15259</v>
      </c>
      <c r="E170" s="4"/>
      <c r="F170" s="4"/>
      <c r="G170" s="5">
        <f t="shared" si="4"/>
        <v>3.3047448346642172</v>
      </c>
      <c r="H170" s="5">
        <f t="shared" si="5"/>
        <v>1.4965672812867792</v>
      </c>
      <c r="I170" s="5"/>
      <c r="J170" s="5"/>
    </row>
    <row r="171" spans="1:10" x14ac:dyDescent="0.7">
      <c r="A171" s="2">
        <v>35826</v>
      </c>
      <c r="B171" s="4">
        <v>127.09</v>
      </c>
      <c r="C171" s="4">
        <v>980.28</v>
      </c>
      <c r="D171" s="4">
        <v>16628</v>
      </c>
      <c r="E171" s="4"/>
      <c r="F171" s="4"/>
      <c r="G171" s="5">
        <f t="shared" si="4"/>
        <v>3.2488175196807942</v>
      </c>
      <c r="H171" s="5">
        <f t="shared" si="5"/>
        <v>1.6308356218124755</v>
      </c>
      <c r="I171" s="5"/>
      <c r="J171" s="5"/>
    </row>
    <row r="172" spans="1:10" x14ac:dyDescent="0.7">
      <c r="A172" s="2">
        <v>35854</v>
      </c>
      <c r="B172" s="4">
        <v>126.14</v>
      </c>
      <c r="C172" s="4">
        <v>1049.3399999999999</v>
      </c>
      <c r="D172" s="4">
        <v>16832</v>
      </c>
      <c r="E172" s="4"/>
      <c r="F172" s="4"/>
      <c r="G172" s="5">
        <f t="shared" si="4"/>
        <v>3.4516984813324374</v>
      </c>
      <c r="H172" s="5">
        <f t="shared" si="5"/>
        <v>1.650843468026677</v>
      </c>
      <c r="I172" s="5"/>
      <c r="J172" s="5"/>
    </row>
    <row r="173" spans="1:10" x14ac:dyDescent="0.7">
      <c r="A173" s="2">
        <v>35885</v>
      </c>
      <c r="B173" s="4">
        <v>133.11000000000001</v>
      </c>
      <c r="C173" s="4">
        <v>1101.75</v>
      </c>
      <c r="D173" s="4">
        <v>16527</v>
      </c>
      <c r="E173" s="4"/>
      <c r="F173" s="4"/>
      <c r="G173" s="5">
        <f t="shared" si="4"/>
        <v>3.8243491876522286</v>
      </c>
      <c r="H173" s="5">
        <f t="shared" si="5"/>
        <v>1.6209297763828951</v>
      </c>
      <c r="I173" s="5"/>
      <c r="J173" s="5"/>
    </row>
    <row r="174" spans="1:10" x14ac:dyDescent="0.7">
      <c r="A174" s="2">
        <v>35915</v>
      </c>
      <c r="B174" s="4">
        <v>132.87</v>
      </c>
      <c r="C174" s="4">
        <v>1111.75</v>
      </c>
      <c r="D174" s="4">
        <v>15641.3</v>
      </c>
      <c r="E174" s="4"/>
      <c r="F174" s="4"/>
      <c r="G174" s="5">
        <f t="shared" si="4"/>
        <v>3.8521028114829314</v>
      </c>
      <c r="H174" s="5">
        <f t="shared" si="5"/>
        <v>1.534062377402903</v>
      </c>
      <c r="I174" s="5"/>
      <c r="J174" s="5"/>
    </row>
    <row r="175" spans="1:10" x14ac:dyDescent="0.7">
      <c r="A175" s="2">
        <v>35946</v>
      </c>
      <c r="B175" s="4">
        <v>138.84</v>
      </c>
      <c r="C175" s="4">
        <v>1090.82</v>
      </c>
      <c r="D175" s="4">
        <v>15670.8</v>
      </c>
      <c r="E175" s="4"/>
      <c r="F175" s="4"/>
      <c r="G175" s="5">
        <f t="shared" si="4"/>
        <v>3.9494033819694807</v>
      </c>
      <c r="H175" s="5">
        <f t="shared" si="5"/>
        <v>1.5369556688897605</v>
      </c>
      <c r="I175" s="5"/>
      <c r="J175" s="5"/>
    </row>
    <row r="176" spans="1:10" x14ac:dyDescent="0.7">
      <c r="A176" s="2">
        <v>35976</v>
      </c>
      <c r="B176" s="4">
        <v>138.86000000000001</v>
      </c>
      <c r="C176" s="4">
        <v>1133.8399999999999</v>
      </c>
      <c r="D176" s="4">
        <v>15830.3</v>
      </c>
      <c r="E176" s="4"/>
      <c r="F176" s="4"/>
      <c r="G176" s="5">
        <f t="shared" si="4"/>
        <v>4.1057521758429845</v>
      </c>
      <c r="H176" s="5">
        <f t="shared" si="5"/>
        <v>1.5525990584542957</v>
      </c>
      <c r="I176" s="5"/>
      <c r="J176" s="5"/>
    </row>
    <row r="177" spans="1:10" x14ac:dyDescent="0.7">
      <c r="A177" s="2">
        <v>36007</v>
      </c>
      <c r="B177" s="4">
        <v>144.53</v>
      </c>
      <c r="C177" s="4">
        <v>1120.67</v>
      </c>
      <c r="D177" s="4">
        <v>16379</v>
      </c>
      <c r="E177" s="4"/>
      <c r="F177" s="4"/>
      <c r="G177" s="5">
        <f t="shared" si="4"/>
        <v>4.2237630392947878</v>
      </c>
      <c r="H177" s="5">
        <f t="shared" si="5"/>
        <v>1.6064142801098471</v>
      </c>
      <c r="I177" s="5"/>
      <c r="J177" s="5"/>
    </row>
    <row r="178" spans="1:10" x14ac:dyDescent="0.7">
      <c r="A178" s="2">
        <v>36038</v>
      </c>
      <c r="B178" s="4">
        <v>139.12</v>
      </c>
      <c r="C178" s="4">
        <v>957.28</v>
      </c>
      <c r="D178" s="4">
        <v>14107.9</v>
      </c>
      <c r="E178" s="4"/>
      <c r="F178" s="4"/>
      <c r="G178" s="5">
        <f t="shared" si="4"/>
        <v>3.4729005830735753</v>
      </c>
      <c r="H178" s="5">
        <f t="shared" si="5"/>
        <v>1.3836700666928208</v>
      </c>
      <c r="I178" s="5"/>
      <c r="J178" s="5"/>
    </row>
    <row r="179" spans="1:10" x14ac:dyDescent="0.7">
      <c r="A179" s="2">
        <v>36068</v>
      </c>
      <c r="B179" s="4">
        <v>136.47999999999999</v>
      </c>
      <c r="C179" s="4">
        <v>1017.01</v>
      </c>
      <c r="D179" s="4">
        <v>13406.4</v>
      </c>
      <c r="E179" s="4"/>
      <c r="F179" s="4"/>
      <c r="G179" s="5">
        <f t="shared" si="4"/>
        <v>3.6195787823008616</v>
      </c>
      <c r="H179" s="5">
        <f t="shared" si="5"/>
        <v>1.3148685759121224</v>
      </c>
      <c r="I179" s="5"/>
      <c r="J179" s="5"/>
    </row>
    <row r="180" spans="1:10" x14ac:dyDescent="0.7">
      <c r="A180" s="2">
        <v>36099</v>
      </c>
      <c r="B180" s="4">
        <v>115.79</v>
      </c>
      <c r="C180" s="4">
        <v>1098.67</v>
      </c>
      <c r="D180" s="4">
        <v>13564.5</v>
      </c>
      <c r="E180" s="4"/>
      <c r="F180" s="4"/>
      <c r="G180" s="5">
        <f t="shared" si="4"/>
        <v>3.3174326645199725</v>
      </c>
      <c r="H180" s="5">
        <f t="shared" si="5"/>
        <v>1.3303746567281287</v>
      </c>
      <c r="I180" s="5"/>
      <c r="J180" s="5"/>
    </row>
    <row r="181" spans="1:10" x14ac:dyDescent="0.7">
      <c r="A181" s="2">
        <v>36129</v>
      </c>
      <c r="B181" s="4">
        <v>122.95</v>
      </c>
      <c r="C181" s="4">
        <v>1163.6300000000001</v>
      </c>
      <c r="D181" s="4">
        <v>14883.7</v>
      </c>
      <c r="E181" s="4"/>
      <c r="F181" s="4"/>
      <c r="G181" s="5">
        <f t="shared" si="4"/>
        <v>3.7308452815085658</v>
      </c>
      <c r="H181" s="5">
        <f t="shared" si="5"/>
        <v>1.4597587289132994</v>
      </c>
      <c r="I181" s="5"/>
      <c r="J181" s="5"/>
    </row>
    <row r="182" spans="1:10" x14ac:dyDescent="0.7">
      <c r="A182" s="2">
        <v>36160</v>
      </c>
      <c r="B182" s="4">
        <v>113.69</v>
      </c>
      <c r="C182" s="4">
        <v>1229.23</v>
      </c>
      <c r="D182" s="4">
        <v>13842.2</v>
      </c>
      <c r="E182" s="4"/>
      <c r="F182" s="4"/>
      <c r="G182" s="5">
        <f t="shared" si="4"/>
        <v>3.6443427373103368</v>
      </c>
      <c r="H182" s="5">
        <f t="shared" si="5"/>
        <v>1.3576108277755983</v>
      </c>
      <c r="I182" s="5"/>
      <c r="J182" s="5"/>
    </row>
    <row r="183" spans="1:10" x14ac:dyDescent="0.7">
      <c r="A183" s="2">
        <v>36191</v>
      </c>
      <c r="B183" s="4">
        <v>116.32</v>
      </c>
      <c r="C183" s="4">
        <v>1279.6400000000001</v>
      </c>
      <c r="D183" s="4">
        <v>14499.2</v>
      </c>
      <c r="E183" s="4"/>
      <c r="F183" s="4"/>
      <c r="G183" s="5">
        <f t="shared" si="4"/>
        <v>3.8815572613928362</v>
      </c>
      <c r="H183" s="5">
        <f t="shared" si="5"/>
        <v>1.4220478619066301</v>
      </c>
      <c r="I183" s="5"/>
      <c r="J183" s="5"/>
    </row>
    <row r="184" spans="1:10" x14ac:dyDescent="0.7">
      <c r="A184" s="2">
        <v>36219</v>
      </c>
      <c r="B184" s="4">
        <v>119.17</v>
      </c>
      <c r="C184" s="4">
        <v>1238.33</v>
      </c>
      <c r="D184" s="4">
        <v>14367.5</v>
      </c>
      <c r="E184" s="4"/>
      <c r="F184" s="4"/>
      <c r="G184" s="5">
        <f t="shared" si="4"/>
        <v>3.8482841352316419</v>
      </c>
      <c r="H184" s="5">
        <f t="shared" si="5"/>
        <v>1.4091310317771675</v>
      </c>
      <c r="I184" s="5"/>
      <c r="J184" s="5"/>
    </row>
    <row r="185" spans="1:10" x14ac:dyDescent="0.7">
      <c r="A185" s="2">
        <v>36250</v>
      </c>
      <c r="B185" s="4">
        <v>118.86</v>
      </c>
      <c r="C185" s="4">
        <v>1286.3699999999999</v>
      </c>
      <c r="D185" s="4">
        <v>15836.6</v>
      </c>
      <c r="E185" s="4"/>
      <c r="F185" s="4"/>
      <c r="G185" s="5">
        <f t="shared" si="4"/>
        <v>3.9871761766573073</v>
      </c>
      <c r="H185" s="5">
        <f t="shared" si="5"/>
        <v>1.5532169478226756</v>
      </c>
      <c r="I185" s="5"/>
      <c r="J185" s="5"/>
    </row>
    <row r="186" spans="1:10" x14ac:dyDescent="0.7">
      <c r="A186" s="2">
        <v>36280</v>
      </c>
      <c r="B186" s="4">
        <v>119.49</v>
      </c>
      <c r="C186" s="4">
        <v>1335.18</v>
      </c>
      <c r="D186" s="4">
        <v>16701.53</v>
      </c>
      <c r="E186" s="4"/>
      <c r="F186" s="4"/>
      <c r="G186" s="5">
        <f t="shared" si="4"/>
        <v>4.1604008469439675</v>
      </c>
      <c r="H186" s="5">
        <f t="shared" si="5"/>
        <v>1.6380472734405649</v>
      </c>
      <c r="I186" s="5"/>
      <c r="J186" s="5"/>
    </row>
    <row r="187" spans="1:10" x14ac:dyDescent="0.7">
      <c r="A187" s="2">
        <v>36311</v>
      </c>
      <c r="B187" s="4">
        <v>121.52</v>
      </c>
      <c r="C187" s="4">
        <v>1301.8399999999999</v>
      </c>
      <c r="D187" s="4">
        <v>16111.65</v>
      </c>
      <c r="E187" s="4"/>
      <c r="F187" s="4"/>
      <c r="G187" s="5">
        <f t="shared" si="4"/>
        <v>4.125429492009669</v>
      </c>
      <c r="H187" s="5">
        <f t="shared" si="5"/>
        <v>1.5801932130247156</v>
      </c>
      <c r="I187" s="5"/>
      <c r="J187" s="5"/>
    </row>
    <row r="188" spans="1:10" x14ac:dyDescent="0.7">
      <c r="A188" s="2">
        <v>36341</v>
      </c>
      <c r="B188" s="4">
        <v>121.04</v>
      </c>
      <c r="C188" s="4">
        <v>1372.71</v>
      </c>
      <c r="D188" s="4">
        <v>17529.740000000002</v>
      </c>
      <c r="E188" s="4"/>
      <c r="F188" s="4"/>
      <c r="G188" s="5">
        <f t="shared" si="4"/>
        <v>4.332828598004915</v>
      </c>
      <c r="H188" s="5">
        <f t="shared" si="5"/>
        <v>1.7192761867398982</v>
      </c>
      <c r="I188" s="5"/>
      <c r="J188" s="5"/>
    </row>
    <row r="189" spans="1:10" x14ac:dyDescent="0.7">
      <c r="A189" s="2">
        <v>36372</v>
      </c>
      <c r="B189" s="4">
        <v>114.46</v>
      </c>
      <c r="C189" s="4">
        <v>1328.72</v>
      </c>
      <c r="D189" s="4">
        <v>17861.86</v>
      </c>
      <c r="E189" s="4"/>
      <c r="F189" s="4"/>
      <c r="G189" s="5">
        <f t="shared" si="4"/>
        <v>3.9659844797869832</v>
      </c>
      <c r="H189" s="5">
        <f t="shared" si="5"/>
        <v>1.7518497449980386</v>
      </c>
      <c r="I189" s="5"/>
      <c r="J189" s="5"/>
    </row>
    <row r="190" spans="1:10" x14ac:dyDescent="0.7">
      <c r="A190" s="2">
        <v>36403</v>
      </c>
      <c r="B190" s="4">
        <v>109.7</v>
      </c>
      <c r="C190" s="4">
        <v>1320.41</v>
      </c>
      <c r="D190" s="4">
        <v>17436.560000000001</v>
      </c>
      <c r="E190" s="4"/>
      <c r="F190" s="4"/>
      <c r="G190" s="5">
        <f t="shared" si="4"/>
        <v>3.7772804336453922</v>
      </c>
      <c r="H190" s="5">
        <f t="shared" si="5"/>
        <v>1.710137308748529</v>
      </c>
      <c r="I190" s="5"/>
      <c r="J190" s="5"/>
    </row>
    <row r="191" spans="1:10" x14ac:dyDescent="0.7">
      <c r="A191" s="2">
        <v>36433</v>
      </c>
      <c r="B191" s="4">
        <v>106.3</v>
      </c>
      <c r="C191" s="4">
        <v>1282.71</v>
      </c>
      <c r="D191" s="4">
        <v>17605.46</v>
      </c>
      <c r="E191" s="4"/>
      <c r="F191" s="4"/>
      <c r="G191" s="5">
        <f t="shared" si="4"/>
        <v>3.5557035202940241</v>
      </c>
      <c r="H191" s="5">
        <f t="shared" si="5"/>
        <v>1.7267026284817575</v>
      </c>
      <c r="I191" s="5"/>
      <c r="J191" s="5"/>
    </row>
    <row r="192" spans="1:10" x14ac:dyDescent="0.7">
      <c r="A192" s="2">
        <v>36464</v>
      </c>
      <c r="B192" s="4">
        <v>104.01</v>
      </c>
      <c r="C192" s="4">
        <v>1362.93</v>
      </c>
      <c r="D192" s="4">
        <v>17942.080000000002</v>
      </c>
      <c r="E192" s="4"/>
      <c r="F192" s="4"/>
      <c r="G192" s="5">
        <f t="shared" si="4"/>
        <v>3.6966849901657151</v>
      </c>
      <c r="H192" s="5">
        <f t="shared" si="5"/>
        <v>1.7597175362887409</v>
      </c>
      <c r="I192" s="5"/>
      <c r="J192" s="5"/>
    </row>
    <row r="193" spans="1:10" x14ac:dyDescent="0.7">
      <c r="A193" s="2">
        <v>36494</v>
      </c>
      <c r="B193" s="4">
        <v>102.03</v>
      </c>
      <c r="C193" s="4">
        <v>1388.91</v>
      </c>
      <c r="D193" s="4">
        <v>18558.23</v>
      </c>
      <c r="E193" s="4"/>
      <c r="F193" s="4"/>
      <c r="G193" s="5">
        <f t="shared" si="4"/>
        <v>3.6954368750608704</v>
      </c>
      <c r="H193" s="5">
        <f t="shared" si="5"/>
        <v>1.8201480972930562</v>
      </c>
      <c r="I193" s="5"/>
      <c r="J193" s="5"/>
    </row>
    <row r="194" spans="1:10" x14ac:dyDescent="0.7">
      <c r="A194" s="2">
        <v>36525</v>
      </c>
      <c r="B194" s="4">
        <v>102.25</v>
      </c>
      <c r="C194" s="4">
        <v>1469.25</v>
      </c>
      <c r="D194" s="4">
        <v>18934.34</v>
      </c>
      <c r="E194" s="4"/>
      <c r="F194" s="4"/>
      <c r="G194" s="5">
        <f t="shared" si="4"/>
        <v>3.9176245517212007</v>
      </c>
      <c r="H194" s="5">
        <f t="shared" si="5"/>
        <v>1.8570360925853275</v>
      </c>
      <c r="I194" s="5"/>
      <c r="J194" s="5"/>
    </row>
    <row r="195" spans="1:10" x14ac:dyDescent="0.7">
      <c r="A195" s="2">
        <v>36556</v>
      </c>
      <c r="B195" s="4">
        <v>107.26</v>
      </c>
      <c r="C195" s="4">
        <v>1394.46</v>
      </c>
      <c r="D195" s="4">
        <v>19539.7</v>
      </c>
      <c r="E195" s="4"/>
      <c r="F195" s="4"/>
      <c r="G195" s="5">
        <f t="shared" ref="G195:G258" si="6">C195*$B195/C$3/$B$3</f>
        <v>3.9003865519031851</v>
      </c>
      <c r="H195" s="5">
        <f t="shared" ref="H195:H258" si="7">D195/D$3</f>
        <v>1.9164083954491959</v>
      </c>
      <c r="I195" s="5"/>
      <c r="J195" s="5"/>
    </row>
    <row r="196" spans="1:10" x14ac:dyDescent="0.7">
      <c r="A196" s="2">
        <v>36585</v>
      </c>
      <c r="B196" s="4">
        <v>110.18</v>
      </c>
      <c r="C196" s="4">
        <v>1366.42</v>
      </c>
      <c r="D196" s="4">
        <v>19959.52</v>
      </c>
      <c r="E196" s="4"/>
      <c r="F196" s="4"/>
      <c r="G196" s="5">
        <f t="shared" si="6"/>
        <v>3.9260043347839222</v>
      </c>
      <c r="H196" s="5">
        <f t="shared" si="7"/>
        <v>1.9575833660258926</v>
      </c>
      <c r="I196" s="5"/>
      <c r="J196" s="5"/>
    </row>
    <row r="197" spans="1:10" x14ac:dyDescent="0.7">
      <c r="A197" s="2">
        <v>36616</v>
      </c>
      <c r="B197" s="4">
        <v>105.6</v>
      </c>
      <c r="C197" s="4">
        <v>1498.58</v>
      </c>
      <c r="D197" s="4">
        <v>20337.32</v>
      </c>
      <c r="E197" s="4"/>
      <c r="F197" s="4"/>
      <c r="G197" s="5">
        <f t="shared" si="6"/>
        <v>4.1267451266421027</v>
      </c>
      <c r="H197" s="5">
        <f t="shared" si="7"/>
        <v>1.9946371125931737</v>
      </c>
      <c r="I197" s="5"/>
      <c r="J197" s="5"/>
    </row>
    <row r="198" spans="1:10" x14ac:dyDescent="0.7">
      <c r="A198" s="2">
        <v>36646</v>
      </c>
      <c r="B198" s="4">
        <v>108.13</v>
      </c>
      <c r="C198" s="4">
        <v>1452.43</v>
      </c>
      <c r="D198" s="4">
        <v>17973.7</v>
      </c>
      <c r="E198" s="4"/>
      <c r="F198" s="4"/>
      <c r="G198" s="5">
        <f t="shared" si="6"/>
        <v>4.0954837809486593</v>
      </c>
      <c r="H198" s="5">
        <f t="shared" si="7"/>
        <v>1.7628187524519421</v>
      </c>
      <c r="I198" s="5"/>
      <c r="J198" s="5"/>
    </row>
    <row r="199" spans="1:10" x14ac:dyDescent="0.7">
      <c r="A199" s="2">
        <v>36677</v>
      </c>
      <c r="B199" s="4">
        <v>107.61</v>
      </c>
      <c r="C199" s="4">
        <v>1420.6</v>
      </c>
      <c r="D199" s="4">
        <v>16332.45</v>
      </c>
      <c r="E199" s="4"/>
      <c r="F199" s="4"/>
      <c r="G199" s="5">
        <f t="shared" si="6"/>
        <v>3.986467597131758</v>
      </c>
      <c r="H199" s="5">
        <f t="shared" si="7"/>
        <v>1.6018487642212633</v>
      </c>
      <c r="I199" s="5"/>
      <c r="J199" s="5"/>
    </row>
    <row r="200" spans="1:10" x14ac:dyDescent="0.7">
      <c r="A200" s="2">
        <v>36707</v>
      </c>
      <c r="B200" s="4">
        <v>106.13</v>
      </c>
      <c r="C200" s="4">
        <v>1454.6</v>
      </c>
      <c r="D200" s="4">
        <v>17411.05</v>
      </c>
      <c r="E200" s="4"/>
      <c r="F200" s="4"/>
      <c r="G200" s="5">
        <f t="shared" si="6"/>
        <v>4.0257383437798362</v>
      </c>
      <c r="H200" s="5">
        <f t="shared" si="7"/>
        <v>1.7076353471949783</v>
      </c>
      <c r="I200" s="5"/>
      <c r="J200" s="5"/>
    </row>
    <row r="201" spans="1:10" x14ac:dyDescent="0.7">
      <c r="A201" s="2">
        <v>36738</v>
      </c>
      <c r="B201" s="4">
        <v>109.33</v>
      </c>
      <c r="C201" s="4">
        <v>1430.83</v>
      </c>
      <c r="D201" s="4">
        <v>15727.49</v>
      </c>
      <c r="E201" s="4"/>
      <c r="F201" s="4"/>
      <c r="G201" s="5">
        <f t="shared" si="6"/>
        <v>4.0793520066550917</v>
      </c>
      <c r="H201" s="5">
        <f t="shared" si="7"/>
        <v>1.5425156924284034</v>
      </c>
      <c r="I201" s="5"/>
      <c r="J201" s="5"/>
    </row>
    <row r="202" spans="1:10" x14ac:dyDescent="0.7">
      <c r="A202" s="2">
        <v>36769</v>
      </c>
      <c r="B202" s="4">
        <v>106.71</v>
      </c>
      <c r="C202" s="4">
        <v>1517.68</v>
      </c>
      <c r="D202" s="4">
        <v>16861.259999999998</v>
      </c>
      <c r="E202" s="4"/>
      <c r="F202" s="4"/>
      <c r="G202" s="5">
        <f t="shared" si="6"/>
        <v>4.2232727247522313</v>
      </c>
      <c r="H202" s="5">
        <f t="shared" si="7"/>
        <v>1.6537132208709295</v>
      </c>
      <c r="I202" s="5"/>
      <c r="J202" s="5"/>
    </row>
    <row r="203" spans="1:10" x14ac:dyDescent="0.7">
      <c r="A203" s="2">
        <v>36799</v>
      </c>
      <c r="B203" s="4">
        <v>108.12</v>
      </c>
      <c r="C203" s="4">
        <v>1436.51</v>
      </c>
      <c r="D203" s="4">
        <v>15747.26</v>
      </c>
      <c r="E203" s="4"/>
      <c r="F203" s="4"/>
      <c r="G203" s="5">
        <f t="shared" si="6"/>
        <v>4.0502188195182773</v>
      </c>
      <c r="H203" s="5">
        <f t="shared" si="7"/>
        <v>1.5444546881129855</v>
      </c>
      <c r="I203" s="5"/>
      <c r="J203" s="5"/>
    </row>
    <row r="204" spans="1:10" x14ac:dyDescent="0.7">
      <c r="A204" s="2">
        <v>36830</v>
      </c>
      <c r="B204" s="4">
        <v>108.95</v>
      </c>
      <c r="C204" s="4">
        <v>1429.4</v>
      </c>
      <c r="D204" s="4">
        <v>14539.6</v>
      </c>
      <c r="E204" s="4"/>
      <c r="F204" s="4"/>
      <c r="G204" s="5">
        <f t="shared" si="6"/>
        <v>4.0611105235444924</v>
      </c>
      <c r="H204" s="5">
        <f t="shared" si="7"/>
        <v>1.4260102000784622</v>
      </c>
      <c r="I204" s="5"/>
      <c r="J204" s="5"/>
    </row>
    <row r="205" spans="1:10" x14ac:dyDescent="0.7">
      <c r="A205" s="2">
        <v>36860</v>
      </c>
      <c r="B205" s="4">
        <v>110.39</v>
      </c>
      <c r="C205" s="4">
        <v>1314.95</v>
      </c>
      <c r="D205" s="4">
        <v>14648.51</v>
      </c>
      <c r="E205" s="4"/>
      <c r="F205" s="4"/>
      <c r="G205" s="5">
        <f t="shared" si="6"/>
        <v>3.7853214820968151</v>
      </c>
      <c r="H205" s="5">
        <f t="shared" si="7"/>
        <v>1.4366918399372304</v>
      </c>
      <c r="I205" s="5"/>
      <c r="J205" s="5"/>
    </row>
    <row r="206" spans="1:10" x14ac:dyDescent="0.7">
      <c r="A206" s="2">
        <v>36891</v>
      </c>
      <c r="B206" s="4">
        <v>114.45</v>
      </c>
      <c r="C206" s="4">
        <v>1320.28</v>
      </c>
      <c r="D206" s="4">
        <v>13785.69</v>
      </c>
      <c r="E206" s="4"/>
      <c r="F206" s="4"/>
      <c r="G206" s="5">
        <f t="shared" si="6"/>
        <v>3.9404483399376753</v>
      </c>
      <c r="H206" s="5">
        <f t="shared" si="7"/>
        <v>1.3520684582189095</v>
      </c>
      <c r="I206" s="5"/>
      <c r="J206" s="5"/>
    </row>
    <row r="207" spans="1:10" x14ac:dyDescent="0.7">
      <c r="A207" s="2">
        <v>36922</v>
      </c>
      <c r="B207" s="4">
        <v>116.59</v>
      </c>
      <c r="C207" s="4">
        <v>1366.01</v>
      </c>
      <c r="D207" s="4">
        <v>13843.55</v>
      </c>
      <c r="E207" s="4"/>
      <c r="F207" s="4"/>
      <c r="G207" s="5">
        <f t="shared" si="6"/>
        <v>4.1531630127954848</v>
      </c>
      <c r="H207" s="5">
        <f t="shared" si="7"/>
        <v>1.357743232640251</v>
      </c>
      <c r="I207" s="5"/>
      <c r="J207" s="5"/>
    </row>
    <row r="208" spans="1:10" x14ac:dyDescent="0.7">
      <c r="A208" s="2">
        <v>36950</v>
      </c>
      <c r="B208" s="4">
        <v>117.34</v>
      </c>
      <c r="C208" s="4">
        <v>1239.94</v>
      </c>
      <c r="D208" s="4">
        <v>12883.54</v>
      </c>
      <c r="E208" s="4"/>
      <c r="F208" s="4"/>
      <c r="G208" s="5">
        <f t="shared" si="6"/>
        <v>3.7941155302666263</v>
      </c>
      <c r="H208" s="5">
        <f t="shared" si="7"/>
        <v>1.2635876814437035</v>
      </c>
      <c r="I208" s="5"/>
      <c r="J208" s="5"/>
    </row>
    <row r="209" spans="1:10" x14ac:dyDescent="0.7">
      <c r="A209" s="2">
        <v>36981</v>
      </c>
      <c r="B209" s="4">
        <v>126.32</v>
      </c>
      <c r="C209" s="4">
        <v>1160.33</v>
      </c>
      <c r="D209" s="4">
        <v>12999.7</v>
      </c>
      <c r="E209" s="4"/>
      <c r="F209" s="4"/>
      <c r="G209" s="5">
        <f t="shared" si="6"/>
        <v>3.8222354368427767</v>
      </c>
      <c r="H209" s="5">
        <f t="shared" si="7"/>
        <v>1.274980384464496</v>
      </c>
      <c r="I209" s="5"/>
      <c r="J209" s="5"/>
    </row>
    <row r="210" spans="1:10" x14ac:dyDescent="0.7">
      <c r="A210" s="2">
        <v>37011</v>
      </c>
      <c r="B210" s="4">
        <v>123.62</v>
      </c>
      <c r="C210" s="4">
        <v>1249.46</v>
      </c>
      <c r="D210" s="4">
        <v>13934.32</v>
      </c>
      <c r="E210" s="4"/>
      <c r="F210" s="4"/>
      <c r="G210" s="5">
        <f t="shared" si="6"/>
        <v>4.0278648803240236</v>
      </c>
      <c r="H210" s="5">
        <f t="shared" si="7"/>
        <v>1.3666457434287955</v>
      </c>
      <c r="I210" s="5"/>
      <c r="J210" s="5"/>
    </row>
    <row r="211" spans="1:10" x14ac:dyDescent="0.7">
      <c r="A211" s="2">
        <v>37042</v>
      </c>
      <c r="B211" s="4">
        <v>119.34</v>
      </c>
      <c r="C211" s="4">
        <v>1255.82</v>
      </c>
      <c r="D211" s="4">
        <v>13262.14</v>
      </c>
      <c r="E211" s="4"/>
      <c r="F211" s="4"/>
      <c r="G211" s="5">
        <f t="shared" si="6"/>
        <v>3.9082040051570921</v>
      </c>
      <c r="H211" s="5">
        <f t="shared" si="7"/>
        <v>1.300719890153001</v>
      </c>
      <c r="I211" s="5"/>
      <c r="J211" s="5"/>
    </row>
    <row r="212" spans="1:10" x14ac:dyDescent="0.7">
      <c r="A212" s="2">
        <v>37072</v>
      </c>
      <c r="B212" s="4">
        <v>124.63</v>
      </c>
      <c r="C212" s="4">
        <v>1224.3800000000001</v>
      </c>
      <c r="D212" s="4">
        <v>12969.05</v>
      </c>
      <c r="E212" s="4"/>
      <c r="F212" s="4"/>
      <c r="G212" s="5">
        <f t="shared" si="6"/>
        <v>3.9792627691110645</v>
      </c>
      <c r="H212" s="5">
        <f t="shared" si="7"/>
        <v>1.2719743036484896</v>
      </c>
      <c r="I212" s="5"/>
      <c r="J212" s="5"/>
    </row>
    <row r="213" spans="1:10" x14ac:dyDescent="0.7">
      <c r="A213" s="2">
        <v>37103</v>
      </c>
      <c r="B213" s="4">
        <v>125.02</v>
      </c>
      <c r="C213" s="4">
        <v>1211.23</v>
      </c>
      <c r="D213" s="4">
        <v>11860.77</v>
      </c>
      <c r="E213" s="4"/>
      <c r="F213" s="4"/>
      <c r="G213" s="5">
        <f t="shared" si="6"/>
        <v>3.9488433913007981</v>
      </c>
      <c r="H213" s="5">
        <f t="shared" si="7"/>
        <v>1.1632767752059632</v>
      </c>
      <c r="I213" s="5"/>
      <c r="J213" s="5"/>
    </row>
    <row r="214" spans="1:10" x14ac:dyDescent="0.7">
      <c r="A214" s="2">
        <v>37134</v>
      </c>
      <c r="B214" s="4">
        <v>118.79</v>
      </c>
      <c r="C214" s="4">
        <v>1133.58</v>
      </c>
      <c r="D214" s="4">
        <v>10713.51</v>
      </c>
      <c r="E214" s="4"/>
      <c r="F214" s="4"/>
      <c r="G214" s="5">
        <f t="shared" si="6"/>
        <v>3.5115257218302856</v>
      </c>
      <c r="H214" s="5">
        <f t="shared" si="7"/>
        <v>1.0507561788936839</v>
      </c>
      <c r="I214" s="5"/>
      <c r="J214" s="5"/>
    </row>
    <row r="215" spans="1:10" x14ac:dyDescent="0.7">
      <c r="A215" s="2">
        <v>37164</v>
      </c>
      <c r="B215" s="4">
        <v>119.52</v>
      </c>
      <c r="C215" s="4">
        <v>1040.94</v>
      </c>
      <c r="D215" s="4">
        <v>9774.68</v>
      </c>
      <c r="E215" s="4"/>
      <c r="F215" s="4"/>
      <c r="G215" s="5">
        <f t="shared" si="6"/>
        <v>3.2443677710644288</v>
      </c>
      <c r="H215" s="5">
        <f t="shared" si="7"/>
        <v>0.95867791290702242</v>
      </c>
      <c r="I215" s="5"/>
      <c r="J215" s="5"/>
    </row>
    <row r="216" spans="1:10" x14ac:dyDescent="0.7">
      <c r="A216" s="2">
        <v>37195</v>
      </c>
      <c r="B216" s="4">
        <v>122.47</v>
      </c>
      <c r="C216" s="4">
        <v>1059.78</v>
      </c>
      <c r="D216" s="4">
        <v>10366.34</v>
      </c>
      <c r="E216" s="4"/>
      <c r="F216" s="4"/>
      <c r="G216" s="5">
        <f t="shared" si="6"/>
        <v>3.3846146805263824</v>
      </c>
      <c r="H216" s="5">
        <f t="shared" si="7"/>
        <v>1.0167065515888585</v>
      </c>
      <c r="I216" s="5"/>
      <c r="J216" s="5"/>
    </row>
    <row r="217" spans="1:10" x14ac:dyDescent="0.7">
      <c r="A217" s="2">
        <v>37225</v>
      </c>
      <c r="B217" s="4">
        <v>123.45</v>
      </c>
      <c r="C217" s="4">
        <v>1139.45</v>
      </c>
      <c r="D217" s="4">
        <v>10697.44</v>
      </c>
      <c r="E217" s="4"/>
      <c r="F217" s="4"/>
      <c r="G217" s="5">
        <f t="shared" si="6"/>
        <v>3.668175988360439</v>
      </c>
      <c r="H217" s="5">
        <f t="shared" si="7"/>
        <v>1.0491800706159278</v>
      </c>
      <c r="I217" s="5"/>
      <c r="J217" s="5"/>
    </row>
    <row r="218" spans="1:10" x14ac:dyDescent="0.7">
      <c r="A218" s="2">
        <v>37256</v>
      </c>
      <c r="B218" s="4">
        <v>131.68</v>
      </c>
      <c r="C218" s="4">
        <v>1148.08</v>
      </c>
      <c r="D218" s="4">
        <v>10542.62</v>
      </c>
      <c r="E218" s="4"/>
      <c r="F218" s="4"/>
      <c r="G218" s="5">
        <f t="shared" si="6"/>
        <v>3.9423553363154524</v>
      </c>
      <c r="H218" s="5">
        <f t="shared" si="7"/>
        <v>1.0339956845821892</v>
      </c>
      <c r="I218" s="5"/>
      <c r="J218" s="5"/>
    </row>
    <row r="219" spans="1:10" x14ac:dyDescent="0.7">
      <c r="A219" s="2">
        <v>37287</v>
      </c>
      <c r="B219" s="4">
        <v>134.72</v>
      </c>
      <c r="C219" s="4">
        <v>1130.2</v>
      </c>
      <c r="D219" s="4">
        <v>9997.7999999999993</v>
      </c>
      <c r="E219" s="4"/>
      <c r="F219" s="4"/>
      <c r="G219" s="5">
        <f t="shared" si="6"/>
        <v>3.9705546119763291</v>
      </c>
      <c r="H219" s="5">
        <f t="shared" si="7"/>
        <v>0.98056100431541771</v>
      </c>
      <c r="I219" s="5"/>
      <c r="J219" s="5"/>
    </row>
    <row r="220" spans="1:10" x14ac:dyDescent="0.7">
      <c r="A220" s="2">
        <v>37315</v>
      </c>
      <c r="B220" s="4">
        <v>133.32</v>
      </c>
      <c r="C220" s="4">
        <v>1106.73</v>
      </c>
      <c r="D220" s="4">
        <v>10587.83</v>
      </c>
      <c r="E220" s="4"/>
      <c r="F220" s="4"/>
      <c r="G220" s="5">
        <f t="shared" si="6"/>
        <v>3.8476962861080994</v>
      </c>
      <c r="H220" s="5">
        <f t="shared" si="7"/>
        <v>1.0384297763828954</v>
      </c>
      <c r="I220" s="5"/>
      <c r="J220" s="5"/>
    </row>
    <row r="221" spans="1:10" x14ac:dyDescent="0.7">
      <c r="A221" s="2">
        <v>37346</v>
      </c>
      <c r="B221" s="4">
        <v>132.74</v>
      </c>
      <c r="C221" s="4">
        <v>1147.3900000000001</v>
      </c>
      <c r="D221" s="4">
        <v>11024.94</v>
      </c>
      <c r="E221" s="4"/>
      <c r="F221" s="4"/>
      <c r="G221" s="5">
        <f t="shared" si="6"/>
        <v>3.9717021362323721</v>
      </c>
      <c r="H221" s="5">
        <f t="shared" si="7"/>
        <v>1.0813005100039232</v>
      </c>
      <c r="I221" s="5"/>
      <c r="J221" s="5"/>
    </row>
    <row r="222" spans="1:10" x14ac:dyDescent="0.7">
      <c r="A222" s="2">
        <v>37376</v>
      </c>
      <c r="B222" s="4">
        <v>128.53</v>
      </c>
      <c r="C222" s="4">
        <v>1076.92</v>
      </c>
      <c r="D222" s="4">
        <v>11492.54</v>
      </c>
      <c r="E222" s="4"/>
      <c r="F222" s="4"/>
      <c r="G222" s="5">
        <f t="shared" si="6"/>
        <v>3.609539067691292</v>
      </c>
      <c r="H222" s="5">
        <f t="shared" si="7"/>
        <v>1.1271616320125539</v>
      </c>
      <c r="I222" s="5"/>
      <c r="J222" s="5"/>
    </row>
    <row r="223" spans="1:10" x14ac:dyDescent="0.7">
      <c r="A223" s="2">
        <v>37407</v>
      </c>
      <c r="B223" s="4">
        <v>124.1</v>
      </c>
      <c r="C223" s="4">
        <v>1067.1400000000001</v>
      </c>
      <c r="D223" s="4">
        <v>11763.7</v>
      </c>
      <c r="E223" s="4"/>
      <c r="F223" s="4"/>
      <c r="G223" s="5">
        <f t="shared" si="6"/>
        <v>3.4534802541772773</v>
      </c>
      <c r="H223" s="5">
        <f t="shared" si="7"/>
        <v>1.1537563750490389</v>
      </c>
      <c r="I223" s="5"/>
      <c r="J223" s="5"/>
    </row>
    <row r="224" spans="1:10" x14ac:dyDescent="0.7">
      <c r="A224" s="2">
        <v>37437</v>
      </c>
      <c r="B224" s="4">
        <v>119.57</v>
      </c>
      <c r="C224" s="4">
        <v>989.82</v>
      </c>
      <c r="D224" s="4">
        <v>10621.84</v>
      </c>
      <c r="E224" s="4"/>
      <c r="F224" s="4"/>
      <c r="G224" s="5">
        <f t="shared" si="6"/>
        <v>3.086329220955482</v>
      </c>
      <c r="H224" s="5">
        <f t="shared" si="7"/>
        <v>1.0417653981953707</v>
      </c>
      <c r="I224" s="5"/>
      <c r="J224" s="5"/>
    </row>
    <row r="225" spans="1:10" x14ac:dyDescent="0.7">
      <c r="A225" s="2">
        <v>37468</v>
      </c>
      <c r="B225" s="4">
        <v>119.74</v>
      </c>
      <c r="C225" s="4">
        <v>911.62</v>
      </c>
      <c r="D225" s="4">
        <v>9877.94</v>
      </c>
      <c r="E225" s="4"/>
      <c r="F225" s="4"/>
      <c r="G225" s="5">
        <f t="shared" si="6"/>
        <v>2.846537405157223</v>
      </c>
      <c r="H225" s="5">
        <f t="shared" si="7"/>
        <v>0.96880541388779917</v>
      </c>
      <c r="I225" s="5"/>
      <c r="J225" s="5"/>
    </row>
    <row r="226" spans="1:10" x14ac:dyDescent="0.7">
      <c r="A226" s="2">
        <v>37499</v>
      </c>
      <c r="B226" s="4">
        <v>118.39</v>
      </c>
      <c r="C226" s="4">
        <v>916.07</v>
      </c>
      <c r="D226" s="4">
        <v>9619.2999999999993</v>
      </c>
      <c r="E226" s="4"/>
      <c r="F226" s="4"/>
      <c r="G226" s="5">
        <f t="shared" si="6"/>
        <v>2.8281828088445278</v>
      </c>
      <c r="H226" s="5">
        <f t="shared" si="7"/>
        <v>0.94343860337387209</v>
      </c>
      <c r="I226" s="5"/>
      <c r="J226" s="5"/>
    </row>
    <row r="227" spans="1:10" x14ac:dyDescent="0.7">
      <c r="A227" s="2">
        <v>37529</v>
      </c>
      <c r="B227" s="4">
        <v>121.68</v>
      </c>
      <c r="C227" s="4">
        <v>815.28</v>
      </c>
      <c r="D227" s="4">
        <v>9383.2900000000009</v>
      </c>
      <c r="E227" s="4"/>
      <c r="F227" s="4"/>
      <c r="G227" s="5">
        <f t="shared" si="6"/>
        <v>2.58696043283449</v>
      </c>
      <c r="H227" s="5">
        <f t="shared" si="7"/>
        <v>0.92029129070223625</v>
      </c>
      <c r="I227" s="5"/>
      <c r="J227" s="5"/>
    </row>
    <row r="228" spans="1:10" x14ac:dyDescent="0.7">
      <c r="A228" s="2">
        <v>37560</v>
      </c>
      <c r="B228" s="4">
        <v>122.48</v>
      </c>
      <c r="C228" s="4">
        <v>885.76</v>
      </c>
      <c r="D228" s="4">
        <v>8640.48</v>
      </c>
      <c r="E228" s="4"/>
      <c r="F228" s="4"/>
      <c r="G228" s="5">
        <f t="shared" si="6"/>
        <v>2.8290787621000271</v>
      </c>
      <c r="H228" s="5">
        <f t="shared" si="7"/>
        <v>0.84743821106316197</v>
      </c>
      <c r="I228" s="5"/>
      <c r="J228" s="5"/>
    </row>
    <row r="229" spans="1:10" x14ac:dyDescent="0.7">
      <c r="A229" s="2">
        <v>37590</v>
      </c>
      <c r="B229" s="4">
        <v>122.47</v>
      </c>
      <c r="C229" s="4">
        <v>936.31</v>
      </c>
      <c r="D229" s="4">
        <v>9215.56</v>
      </c>
      <c r="E229" s="4"/>
      <c r="F229" s="4"/>
      <c r="G229" s="5">
        <f t="shared" si="6"/>
        <v>2.9902890897390564</v>
      </c>
      <c r="H229" s="5">
        <f t="shared" si="7"/>
        <v>0.9038407218517065</v>
      </c>
      <c r="I229" s="5"/>
      <c r="J229" s="5"/>
    </row>
    <row r="230" spans="1:10" x14ac:dyDescent="0.7">
      <c r="A230" s="2">
        <v>37621</v>
      </c>
      <c r="B230" s="4">
        <v>118.55</v>
      </c>
      <c r="C230" s="4">
        <v>879.82</v>
      </c>
      <c r="D230" s="4">
        <v>8578.9500000000007</v>
      </c>
      <c r="E230" s="4"/>
      <c r="F230" s="4"/>
      <c r="G230" s="5">
        <f t="shared" si="6"/>
        <v>2.7199391306191156</v>
      </c>
      <c r="H230" s="5">
        <f t="shared" si="7"/>
        <v>0.84140349156531979</v>
      </c>
      <c r="I230" s="5"/>
      <c r="J230" s="5"/>
    </row>
    <row r="231" spans="1:10" x14ac:dyDescent="0.7">
      <c r="A231" s="2">
        <v>37652</v>
      </c>
      <c r="B231" s="4">
        <v>119.91</v>
      </c>
      <c r="C231" s="4">
        <v>855.7</v>
      </c>
      <c r="D231" s="4">
        <v>8339.94</v>
      </c>
      <c r="E231" s="4"/>
      <c r="F231" s="4"/>
      <c r="G231" s="5">
        <f t="shared" si="6"/>
        <v>2.675720411545655</v>
      </c>
      <c r="H231" s="5">
        <f t="shared" si="7"/>
        <v>0.81796194586112203</v>
      </c>
      <c r="I231" s="5"/>
      <c r="J231" s="5"/>
    </row>
    <row r="232" spans="1:10" x14ac:dyDescent="0.7">
      <c r="A232" s="2">
        <v>37680</v>
      </c>
      <c r="B232" s="4">
        <v>118.12</v>
      </c>
      <c r="C232" s="4">
        <v>841.15</v>
      </c>
      <c r="D232" s="4">
        <v>8363.0400000000009</v>
      </c>
      <c r="E232" s="4"/>
      <c r="F232" s="4"/>
      <c r="G232" s="5">
        <f t="shared" si="6"/>
        <v>2.5909598565558958</v>
      </c>
      <c r="H232" s="5">
        <f t="shared" si="7"/>
        <v>0.82022754021184785</v>
      </c>
      <c r="I232" s="5"/>
      <c r="J232" s="5"/>
    </row>
    <row r="233" spans="1:10" x14ac:dyDescent="0.7">
      <c r="A233" s="2">
        <v>37711</v>
      </c>
      <c r="B233" s="4">
        <v>118.02</v>
      </c>
      <c r="C233" s="4">
        <v>848.18</v>
      </c>
      <c r="D233" s="4">
        <v>7972.71</v>
      </c>
      <c r="E233" s="4"/>
      <c r="F233" s="4"/>
      <c r="G233" s="5">
        <f t="shared" si="6"/>
        <v>2.6104022469075998</v>
      </c>
      <c r="H233" s="5">
        <f t="shared" si="7"/>
        <v>0.78194488034523346</v>
      </c>
      <c r="I233" s="5"/>
      <c r="J233" s="5"/>
    </row>
    <row r="234" spans="1:10" x14ac:dyDescent="0.7">
      <c r="A234" s="2">
        <v>37741</v>
      </c>
      <c r="B234" s="4">
        <v>118.9</v>
      </c>
      <c r="C234" s="4">
        <v>916.92</v>
      </c>
      <c r="D234" s="4">
        <v>7831.42</v>
      </c>
      <c r="E234" s="4"/>
      <c r="F234" s="4"/>
      <c r="G234" s="5">
        <f t="shared" si="6"/>
        <v>2.8430015536349695</v>
      </c>
      <c r="H234" s="5">
        <f t="shared" si="7"/>
        <v>0.76808748528834836</v>
      </c>
      <c r="I234" s="5"/>
      <c r="J234" s="5"/>
    </row>
    <row r="235" spans="1:10" x14ac:dyDescent="0.7">
      <c r="A235" s="2">
        <v>37772</v>
      </c>
      <c r="B235" s="4">
        <v>119.32</v>
      </c>
      <c r="C235" s="4">
        <v>963.59</v>
      </c>
      <c r="D235" s="4">
        <v>8424.51</v>
      </c>
      <c r="E235" s="4"/>
      <c r="F235" s="4"/>
      <c r="G235" s="5">
        <f t="shared" si="6"/>
        <v>2.9982602404067049</v>
      </c>
      <c r="H235" s="5">
        <f t="shared" si="7"/>
        <v>0.82625637504903882</v>
      </c>
      <c r="I235" s="5"/>
      <c r="J235" s="5"/>
    </row>
    <row r="236" spans="1:10" x14ac:dyDescent="0.7">
      <c r="A236" s="2">
        <v>37802</v>
      </c>
      <c r="B236" s="4">
        <v>119.74</v>
      </c>
      <c r="C236" s="4">
        <v>974.5</v>
      </c>
      <c r="D236" s="4">
        <v>9083.11</v>
      </c>
      <c r="E236" s="4"/>
      <c r="F236" s="4"/>
      <c r="G236" s="5">
        <f t="shared" si="6"/>
        <v>3.0428804779685765</v>
      </c>
      <c r="H236" s="5">
        <f t="shared" si="7"/>
        <v>0.89085033346410358</v>
      </c>
      <c r="I236" s="5"/>
      <c r="J236" s="5"/>
    </row>
    <row r="237" spans="1:10" x14ac:dyDescent="0.7">
      <c r="A237" s="2">
        <v>37833</v>
      </c>
      <c r="B237" s="4">
        <v>120.6</v>
      </c>
      <c r="C237" s="4">
        <v>993.32</v>
      </c>
      <c r="D237" s="4">
        <v>9563.2099999999991</v>
      </c>
      <c r="E237" s="4"/>
      <c r="F237" s="4"/>
      <c r="G237" s="5">
        <f t="shared" si="6"/>
        <v>3.1239227389368867</v>
      </c>
      <c r="H237" s="5">
        <f t="shared" si="7"/>
        <v>0.93793742644174183</v>
      </c>
      <c r="I237" s="5"/>
      <c r="J237" s="5"/>
    </row>
    <row r="238" spans="1:10" x14ac:dyDescent="0.7">
      <c r="A238" s="2">
        <v>37864</v>
      </c>
      <c r="B238" s="4">
        <v>116.89</v>
      </c>
      <c r="C238" s="4">
        <v>1008.01</v>
      </c>
      <c r="D238" s="4">
        <v>10343.549999999999</v>
      </c>
      <c r="E238" s="4"/>
      <c r="F238" s="4"/>
      <c r="G238" s="5">
        <f t="shared" si="6"/>
        <v>3.0725997852992726</v>
      </c>
      <c r="H238" s="5">
        <f t="shared" si="7"/>
        <v>1.014471361318164</v>
      </c>
      <c r="I238" s="5"/>
      <c r="J238" s="5"/>
    </row>
    <row r="239" spans="1:10" x14ac:dyDescent="0.7">
      <c r="A239" s="2">
        <v>37894</v>
      </c>
      <c r="B239" s="4">
        <v>111.48</v>
      </c>
      <c r="C239" s="4">
        <v>995.97</v>
      </c>
      <c r="D239" s="4">
        <v>10219.049999999999</v>
      </c>
      <c r="E239" s="4">
        <v>1018.8</v>
      </c>
      <c r="F239" s="4"/>
      <c r="G239" s="5">
        <f t="shared" si="6"/>
        <v>2.8953896244302428</v>
      </c>
      <c r="H239" s="5">
        <f t="shared" si="7"/>
        <v>1.0022606904668496</v>
      </c>
      <c r="I239" s="5">
        <f>E239/E$239*$H$239</f>
        <v>1.0022606904668496</v>
      </c>
      <c r="J239" s="5"/>
    </row>
    <row r="240" spans="1:10" x14ac:dyDescent="0.7">
      <c r="A240" s="2">
        <v>37925</v>
      </c>
      <c r="B240" s="4">
        <v>109.95</v>
      </c>
      <c r="C240" s="4">
        <v>1050.71</v>
      </c>
      <c r="D240" s="4">
        <v>10559.59</v>
      </c>
      <c r="E240" s="4">
        <v>1043.3599999999999</v>
      </c>
      <c r="F240" s="4"/>
      <c r="G240" s="5">
        <f t="shared" si="6"/>
        <v>3.0126029427994423</v>
      </c>
      <c r="H240" s="5">
        <f t="shared" si="7"/>
        <v>1.0356600627697137</v>
      </c>
      <c r="I240" s="5">
        <f t="shared" ref="I240:I303" si="8">E240/E$239*$H$239</f>
        <v>1.0264219807670711</v>
      </c>
      <c r="J240" s="5"/>
    </row>
    <row r="241" spans="1:10" x14ac:dyDescent="0.7">
      <c r="A241" s="2">
        <v>37955</v>
      </c>
      <c r="B241" s="4">
        <v>109.61</v>
      </c>
      <c r="C241" s="4">
        <v>1058.2</v>
      </c>
      <c r="D241" s="4">
        <v>10100.57</v>
      </c>
      <c r="E241" s="4">
        <v>999.75</v>
      </c>
      <c r="F241" s="4"/>
      <c r="G241" s="5">
        <f t="shared" si="6"/>
        <v>3.0246959973820622</v>
      </c>
      <c r="H241" s="5">
        <f t="shared" si="7"/>
        <v>0.99064044723420952</v>
      </c>
      <c r="I241" s="5">
        <f t="shared" si="8"/>
        <v>0.98351995022991068</v>
      </c>
      <c r="J241" s="5"/>
    </row>
    <row r="242" spans="1:10" x14ac:dyDescent="0.7">
      <c r="A242" s="2">
        <v>37986</v>
      </c>
      <c r="B242" s="4">
        <v>107.45</v>
      </c>
      <c r="C242" s="4">
        <v>1111.92</v>
      </c>
      <c r="D242" s="4">
        <v>10676.64</v>
      </c>
      <c r="E242" s="4">
        <v>1043.69</v>
      </c>
      <c r="F242" s="4"/>
      <c r="G242" s="5">
        <f t="shared" si="6"/>
        <v>3.1156148016375145</v>
      </c>
      <c r="H242" s="5">
        <f t="shared" si="7"/>
        <v>1.0471400549234993</v>
      </c>
      <c r="I242" s="5">
        <f t="shared" si="8"/>
        <v>1.0267466235113334</v>
      </c>
      <c r="J242" s="5"/>
    </row>
    <row r="243" spans="1:10" x14ac:dyDescent="0.7">
      <c r="A243" s="2">
        <v>38017</v>
      </c>
      <c r="B243" s="4">
        <v>105.71</v>
      </c>
      <c r="C243" s="4">
        <v>1131.1300000000001</v>
      </c>
      <c r="D243" s="4">
        <v>10783.61</v>
      </c>
      <c r="E243" s="4">
        <v>1047.51</v>
      </c>
      <c r="F243" s="4"/>
      <c r="G243" s="5">
        <f t="shared" si="6"/>
        <v>3.1181168810013991</v>
      </c>
      <c r="H243" s="5">
        <f t="shared" si="7"/>
        <v>1.0576314240878777</v>
      </c>
      <c r="I243" s="5">
        <f t="shared" si="8"/>
        <v>1.0305046092176382</v>
      </c>
      <c r="J243" s="5"/>
    </row>
    <row r="244" spans="1:10" x14ac:dyDescent="0.7">
      <c r="A244" s="2">
        <v>38046</v>
      </c>
      <c r="B244" s="4">
        <v>109.13</v>
      </c>
      <c r="C244" s="4">
        <v>1144.94</v>
      </c>
      <c r="D244" s="4">
        <v>11041.92</v>
      </c>
      <c r="E244" s="4">
        <v>1082.47</v>
      </c>
      <c r="F244" s="4"/>
      <c r="G244" s="5">
        <f t="shared" si="6"/>
        <v>3.2582970871574592</v>
      </c>
      <c r="H244" s="5">
        <f t="shared" si="7"/>
        <v>1.0829658689682229</v>
      </c>
      <c r="I244" s="5">
        <f t="shared" si="8"/>
        <v>1.0648970647915694</v>
      </c>
      <c r="J244" s="5"/>
    </row>
    <row r="245" spans="1:10" x14ac:dyDescent="0.7">
      <c r="A245" s="2">
        <v>38077</v>
      </c>
      <c r="B245" s="4">
        <v>104.21</v>
      </c>
      <c r="C245" s="4">
        <v>1126.21</v>
      </c>
      <c r="D245" s="4">
        <v>11715.39</v>
      </c>
      <c r="E245" s="4">
        <v>1179.23</v>
      </c>
      <c r="F245" s="4"/>
      <c r="G245" s="5">
        <f t="shared" si="6"/>
        <v>3.0605013248777571</v>
      </c>
      <c r="H245" s="5">
        <f t="shared" si="7"/>
        <v>1.1490182424480189</v>
      </c>
      <c r="I245" s="5">
        <f t="shared" si="8"/>
        <v>1.1600862524727358</v>
      </c>
      <c r="J245" s="5"/>
    </row>
    <row r="246" spans="1:10" x14ac:dyDescent="0.7">
      <c r="A246" s="2">
        <v>38107</v>
      </c>
      <c r="B246" s="4">
        <v>110.41</v>
      </c>
      <c r="C246" s="4">
        <v>1107.3</v>
      </c>
      <c r="D246" s="4">
        <v>11761.79</v>
      </c>
      <c r="E246" s="4">
        <v>1186.31</v>
      </c>
      <c r="F246" s="4"/>
      <c r="G246" s="5">
        <f t="shared" si="6"/>
        <v>3.1881408975033465</v>
      </c>
      <c r="H246" s="5">
        <f t="shared" si="7"/>
        <v>1.1535690466849746</v>
      </c>
      <c r="I246" s="5">
        <f t="shared" si="8"/>
        <v>1.1670513149859918</v>
      </c>
      <c r="J246" s="5"/>
    </row>
    <row r="247" spans="1:10" x14ac:dyDescent="0.7">
      <c r="A247" s="2">
        <v>38138</v>
      </c>
      <c r="B247" s="4">
        <v>109.52</v>
      </c>
      <c r="C247" s="4">
        <v>1120.68</v>
      </c>
      <c r="D247" s="4">
        <v>11236.37</v>
      </c>
      <c r="E247" s="4">
        <v>1139.94</v>
      </c>
      <c r="F247" s="4"/>
      <c r="G247" s="5">
        <f t="shared" si="6"/>
        <v>3.2006549216850022</v>
      </c>
      <c r="H247" s="5">
        <f t="shared" si="7"/>
        <v>1.1020370733621028</v>
      </c>
      <c r="I247" s="5">
        <f t="shared" si="8"/>
        <v>1.1214340905877314</v>
      </c>
      <c r="J247" s="5"/>
    </row>
    <row r="248" spans="1:10" x14ac:dyDescent="0.7">
      <c r="A248" s="2">
        <v>38168</v>
      </c>
      <c r="B248" s="4">
        <v>108.89</v>
      </c>
      <c r="C248" s="4">
        <v>1140.8399999999999</v>
      </c>
      <c r="D248" s="4">
        <v>11858.87</v>
      </c>
      <c r="E248" s="4">
        <v>1189.5999999999999</v>
      </c>
      <c r="F248" s="4"/>
      <c r="G248" s="5">
        <f t="shared" si="6"/>
        <v>3.2394891853063603</v>
      </c>
      <c r="H248" s="5">
        <f t="shared" si="7"/>
        <v>1.163090427618674</v>
      </c>
      <c r="I248" s="5">
        <f t="shared" si="8"/>
        <v>1.1702879047696941</v>
      </c>
      <c r="J248" s="5"/>
    </row>
    <row r="249" spans="1:10" x14ac:dyDescent="0.7">
      <c r="A249" s="2">
        <v>38199</v>
      </c>
      <c r="B249" s="4">
        <v>111.46</v>
      </c>
      <c r="C249" s="4">
        <v>1101.72</v>
      </c>
      <c r="D249" s="4">
        <v>11325.78</v>
      </c>
      <c r="E249" s="4">
        <v>1139.3</v>
      </c>
      <c r="F249" s="4"/>
      <c r="G249" s="5">
        <f t="shared" si="6"/>
        <v>3.2022414063179583</v>
      </c>
      <c r="H249" s="5">
        <f t="shared" si="7"/>
        <v>1.1108061985092195</v>
      </c>
      <c r="I249" s="5">
        <f t="shared" si="8"/>
        <v>1.1208044804170414</v>
      </c>
      <c r="J249" s="5"/>
    </row>
    <row r="250" spans="1:10" x14ac:dyDescent="0.7">
      <c r="A250" s="2">
        <v>38230</v>
      </c>
      <c r="B250" s="4">
        <v>109.14</v>
      </c>
      <c r="C250" s="4">
        <v>1104.24</v>
      </c>
      <c r="D250" s="4">
        <v>11081.79</v>
      </c>
      <c r="E250" s="4">
        <v>1129.55</v>
      </c>
      <c r="F250" s="4"/>
      <c r="G250" s="5">
        <f t="shared" si="6"/>
        <v>3.1427600299844909</v>
      </c>
      <c r="H250" s="5">
        <f t="shared" si="7"/>
        <v>1.086876225970969</v>
      </c>
      <c r="I250" s="5">
        <f t="shared" si="8"/>
        <v>1.1112127629729387</v>
      </c>
      <c r="J250" s="5"/>
    </row>
    <row r="251" spans="1:10" x14ac:dyDescent="0.7">
      <c r="A251" s="2">
        <v>38260</v>
      </c>
      <c r="B251" s="4">
        <v>110.03</v>
      </c>
      <c r="C251" s="4">
        <v>1114.58</v>
      </c>
      <c r="D251" s="4">
        <v>10823.57</v>
      </c>
      <c r="E251" s="4">
        <v>1102.1099999999999</v>
      </c>
      <c r="F251" s="4"/>
      <c r="G251" s="5">
        <f t="shared" si="6"/>
        <v>3.1980566715866061</v>
      </c>
      <c r="H251" s="5">
        <f t="shared" si="7"/>
        <v>1.0615506080816006</v>
      </c>
      <c r="I251" s="5">
        <f t="shared" si="8"/>
        <v>1.084218226904613</v>
      </c>
      <c r="J251" s="5"/>
    </row>
    <row r="252" spans="1:10" x14ac:dyDescent="0.7">
      <c r="A252" s="2">
        <v>38291</v>
      </c>
      <c r="B252" s="4">
        <v>105.79</v>
      </c>
      <c r="C252" s="4">
        <v>1130.2</v>
      </c>
      <c r="D252" s="4">
        <v>10771.42</v>
      </c>
      <c r="E252" s="4">
        <v>1085.43</v>
      </c>
      <c r="F252" s="4"/>
      <c r="G252" s="5">
        <f t="shared" si="6"/>
        <v>3.1179110184157954</v>
      </c>
      <c r="H252" s="5">
        <f t="shared" si="7"/>
        <v>1.0564358571989014</v>
      </c>
      <c r="I252" s="5">
        <f t="shared" si="8"/>
        <v>1.0678090118310097</v>
      </c>
      <c r="J252" s="5"/>
    </row>
    <row r="253" spans="1:10" x14ac:dyDescent="0.7">
      <c r="A253" s="2">
        <v>38321</v>
      </c>
      <c r="B253" s="4">
        <v>102.91</v>
      </c>
      <c r="C253" s="4">
        <v>1173.82</v>
      </c>
      <c r="D253" s="4">
        <v>10899.25</v>
      </c>
      <c r="E253" s="4">
        <v>1098.79</v>
      </c>
      <c r="F253" s="4"/>
      <c r="G253" s="5">
        <f t="shared" si="6"/>
        <v>3.1500894035264899</v>
      </c>
      <c r="H253" s="5">
        <f t="shared" si="7"/>
        <v>1.0689731267163594</v>
      </c>
      <c r="I253" s="5">
        <f t="shared" si="8"/>
        <v>1.0809521241441595</v>
      </c>
      <c r="J253" s="5"/>
    </row>
    <row r="254" spans="1:10" x14ac:dyDescent="0.7">
      <c r="A254" s="2">
        <v>38352</v>
      </c>
      <c r="B254" s="4">
        <v>102.47</v>
      </c>
      <c r="C254" s="4">
        <v>1211.92</v>
      </c>
      <c r="D254" s="4">
        <v>11488.76</v>
      </c>
      <c r="E254" s="4">
        <v>1149.6300000000001</v>
      </c>
      <c r="F254" s="4"/>
      <c r="G254" s="5">
        <f t="shared" si="6"/>
        <v>3.238429786916043</v>
      </c>
      <c r="H254" s="5">
        <f t="shared" si="7"/>
        <v>1.126790898391526</v>
      </c>
      <c r="I254" s="5">
        <f t="shared" si="8"/>
        <v>1.1309667820783318</v>
      </c>
      <c r="J254" s="5"/>
    </row>
    <row r="255" spans="1:10" x14ac:dyDescent="0.7">
      <c r="A255" s="2">
        <v>38383</v>
      </c>
      <c r="B255" s="4">
        <v>103.67</v>
      </c>
      <c r="C255" s="4">
        <v>1181.27</v>
      </c>
      <c r="D255" s="4">
        <v>11387.59</v>
      </c>
      <c r="E255" s="4">
        <v>1146.1400000000001</v>
      </c>
      <c r="F255" s="4"/>
      <c r="G255" s="5">
        <f t="shared" si="6"/>
        <v>3.1934937445747171</v>
      </c>
      <c r="H255" s="5">
        <f t="shared" si="7"/>
        <v>1.1168683797567673</v>
      </c>
      <c r="I255" s="5">
        <f t="shared" si="8"/>
        <v>1.127533439116289</v>
      </c>
      <c r="J255" s="5"/>
    </row>
    <row r="256" spans="1:10" x14ac:dyDescent="0.7">
      <c r="A256" s="2">
        <v>38411</v>
      </c>
      <c r="B256" s="4">
        <v>104.58</v>
      </c>
      <c r="C256" s="4">
        <v>1203.5999999999999</v>
      </c>
      <c r="D256" s="4">
        <v>11740.6</v>
      </c>
      <c r="E256" s="4">
        <v>1177.4100000000001</v>
      </c>
      <c r="F256" s="4"/>
      <c r="G256" s="5">
        <f t="shared" si="6"/>
        <v>3.2824235000062467</v>
      </c>
      <c r="H256" s="5">
        <f t="shared" si="7"/>
        <v>1.151490780698313</v>
      </c>
      <c r="I256" s="5">
        <f t="shared" si="8"/>
        <v>1.1582957985498366</v>
      </c>
      <c r="J256" s="5"/>
    </row>
    <row r="257" spans="1:10" x14ac:dyDescent="0.7">
      <c r="A257" s="2">
        <v>38442</v>
      </c>
      <c r="B257" s="4">
        <v>107.11</v>
      </c>
      <c r="C257" s="4">
        <v>1180.5899999999999</v>
      </c>
      <c r="D257" s="4">
        <v>11668.95</v>
      </c>
      <c r="E257" s="4">
        <v>1182.18</v>
      </c>
      <c r="F257" s="4"/>
      <c r="G257" s="5">
        <f t="shared" si="6"/>
        <v>3.297561593490788</v>
      </c>
      <c r="H257" s="5">
        <f t="shared" si="7"/>
        <v>1.1444635151039624</v>
      </c>
      <c r="I257" s="5">
        <f t="shared" si="8"/>
        <v>1.162988361853259</v>
      </c>
      <c r="J257" s="5"/>
    </row>
    <row r="258" spans="1:10" x14ac:dyDescent="0.7">
      <c r="A258" s="2">
        <v>38472</v>
      </c>
      <c r="B258" s="4">
        <v>104.67</v>
      </c>
      <c r="C258" s="4">
        <v>1156.8499999999999</v>
      </c>
      <c r="D258" s="4">
        <v>11008.9</v>
      </c>
      <c r="E258" s="4">
        <v>1129.93</v>
      </c>
      <c r="F258" s="4"/>
      <c r="G258" s="5">
        <f t="shared" si="6"/>
        <v>3.1576433214822899</v>
      </c>
      <c r="H258" s="5">
        <f t="shared" si="7"/>
        <v>1.0797273440564927</v>
      </c>
      <c r="I258" s="5">
        <f t="shared" si="8"/>
        <v>1.1115865940117859</v>
      </c>
      <c r="J258" s="5"/>
    </row>
    <row r="259" spans="1:10" x14ac:dyDescent="0.7">
      <c r="A259" s="2">
        <v>38503</v>
      </c>
      <c r="B259" s="4">
        <v>108.53</v>
      </c>
      <c r="C259" s="4">
        <v>1191.5</v>
      </c>
      <c r="D259" s="4">
        <v>11276.59</v>
      </c>
      <c r="E259" s="4">
        <v>1144.33</v>
      </c>
      <c r="F259" s="4"/>
      <c r="G259" s="5">
        <f t="shared" ref="G259:G322" si="9">C259*$B259/C$3/$B$3</f>
        <v>3.3721559142927267</v>
      </c>
      <c r="H259" s="5">
        <f t="shared" ref="H259:H322" si="10">D259/D$3</f>
        <v>1.1059817575519812</v>
      </c>
      <c r="I259" s="5">
        <f t="shared" si="8"/>
        <v>1.1257528228523066</v>
      </c>
      <c r="J259" s="5"/>
    </row>
    <row r="260" spans="1:10" x14ac:dyDescent="0.7">
      <c r="A260" s="2">
        <v>38533</v>
      </c>
      <c r="B260" s="4">
        <v>110.81</v>
      </c>
      <c r="C260" s="4">
        <v>1191.33</v>
      </c>
      <c r="D260" s="4">
        <v>11584.01</v>
      </c>
      <c r="E260" s="4">
        <v>1177.2</v>
      </c>
      <c r="F260" s="4"/>
      <c r="G260" s="5">
        <f t="shared" si="9"/>
        <v>3.4425069827440065</v>
      </c>
      <c r="H260" s="5">
        <f t="shared" si="10"/>
        <v>1.136132797175363</v>
      </c>
      <c r="I260" s="5">
        <f t="shared" si="8"/>
        <v>1.1580892077125788</v>
      </c>
      <c r="J260" s="5"/>
    </row>
    <row r="261" spans="1:10" x14ac:dyDescent="0.7">
      <c r="A261" s="2">
        <v>38564</v>
      </c>
      <c r="B261" s="4">
        <v>112.55</v>
      </c>
      <c r="C261" s="4">
        <v>1234.18</v>
      </c>
      <c r="D261" s="4">
        <v>11899.6</v>
      </c>
      <c r="E261" s="4">
        <v>1204.98</v>
      </c>
      <c r="F261" s="4"/>
      <c r="G261" s="5">
        <f t="shared" si="9"/>
        <v>3.6223282289931715</v>
      </c>
      <c r="H261" s="5">
        <f t="shared" si="10"/>
        <v>1.167085131424088</v>
      </c>
      <c r="I261" s="5">
        <f t="shared" si="8"/>
        <v>1.1854182241840836</v>
      </c>
      <c r="J261" s="5"/>
    </row>
    <row r="262" spans="1:10" x14ac:dyDescent="0.7">
      <c r="A262" s="2">
        <v>38595</v>
      </c>
      <c r="B262" s="4">
        <v>110.62</v>
      </c>
      <c r="C262" s="4">
        <v>1220.33</v>
      </c>
      <c r="D262" s="4">
        <v>12413.6</v>
      </c>
      <c r="E262" s="4">
        <v>1271.29</v>
      </c>
      <c r="F262" s="4"/>
      <c r="G262" s="5">
        <f t="shared" si="9"/>
        <v>3.5202599824128482</v>
      </c>
      <c r="H262" s="5">
        <f t="shared" si="10"/>
        <v>1.2174970576696744</v>
      </c>
      <c r="I262" s="5">
        <f t="shared" si="8"/>
        <v>1.2506517404628987</v>
      </c>
      <c r="J262" s="5"/>
    </row>
    <row r="263" spans="1:10" x14ac:dyDescent="0.7">
      <c r="A263" s="2">
        <v>38625</v>
      </c>
      <c r="B263" s="4">
        <v>113.5</v>
      </c>
      <c r="C263" s="4">
        <v>1228.81</v>
      </c>
      <c r="D263" s="4">
        <v>13574.3</v>
      </c>
      <c r="E263" s="4">
        <v>1412.28</v>
      </c>
      <c r="F263" s="4"/>
      <c r="G263" s="5">
        <f t="shared" si="9"/>
        <v>3.637009162703956</v>
      </c>
      <c r="H263" s="5">
        <f t="shared" si="10"/>
        <v>1.3313358179678305</v>
      </c>
      <c r="I263" s="5">
        <f t="shared" si="8"/>
        <v>1.3893528935340818</v>
      </c>
      <c r="J263" s="5"/>
    </row>
    <row r="264" spans="1:10" x14ac:dyDescent="0.7">
      <c r="A264" s="2">
        <v>38656</v>
      </c>
      <c r="B264" s="4">
        <v>116.39</v>
      </c>
      <c r="C264" s="4">
        <v>1207.01</v>
      </c>
      <c r="D264" s="4">
        <v>13606.5</v>
      </c>
      <c r="E264" s="4">
        <v>1444.73</v>
      </c>
      <c r="F264" s="4"/>
      <c r="G264" s="5">
        <f t="shared" si="9"/>
        <v>3.6634505445681205</v>
      </c>
      <c r="H264" s="5">
        <f t="shared" si="10"/>
        <v>1.3344939191839937</v>
      </c>
      <c r="I264" s="5">
        <f t="shared" si="8"/>
        <v>1.4212760967198386</v>
      </c>
      <c r="J264" s="5"/>
    </row>
    <row r="265" spans="1:10" x14ac:dyDescent="0.7">
      <c r="A265" s="2">
        <v>38686</v>
      </c>
      <c r="B265" s="4">
        <v>119.81</v>
      </c>
      <c r="C265" s="4">
        <v>1249.48</v>
      </c>
      <c r="D265" s="4">
        <v>14872.15</v>
      </c>
      <c r="E265" s="4">
        <v>1536.21</v>
      </c>
      <c r="F265" s="4"/>
      <c r="G265" s="5">
        <f t="shared" si="9"/>
        <v>3.9037875416963796</v>
      </c>
      <c r="H265" s="5">
        <f t="shared" si="10"/>
        <v>1.4586259317379364</v>
      </c>
      <c r="I265" s="5">
        <f t="shared" si="8"/>
        <v>1.5112710004928143</v>
      </c>
      <c r="J265" s="5"/>
    </row>
    <row r="266" spans="1:10" x14ac:dyDescent="0.7">
      <c r="A266" s="2">
        <v>38717</v>
      </c>
      <c r="B266" s="4">
        <v>117.96</v>
      </c>
      <c r="C266" s="4">
        <v>1248.29</v>
      </c>
      <c r="D266" s="4">
        <v>16111.42</v>
      </c>
      <c r="E266" s="4">
        <v>1649.76</v>
      </c>
      <c r="F266" s="4"/>
      <c r="G266" s="5">
        <f t="shared" si="9"/>
        <v>3.8398481658665333</v>
      </c>
      <c r="H266" s="5">
        <f t="shared" si="10"/>
        <v>1.5801706551588859</v>
      </c>
      <c r="I266" s="5">
        <f t="shared" si="8"/>
        <v>1.6229776174956714</v>
      </c>
      <c r="J266" s="5"/>
    </row>
    <row r="267" spans="1:10" x14ac:dyDescent="0.7">
      <c r="A267" s="2">
        <v>38748</v>
      </c>
      <c r="B267" s="4">
        <v>117.25</v>
      </c>
      <c r="C267" s="4">
        <v>1280.08</v>
      </c>
      <c r="D267" s="4">
        <v>16649.82</v>
      </c>
      <c r="E267" s="4">
        <v>1710.77</v>
      </c>
      <c r="F267" s="4"/>
      <c r="G267" s="5">
        <f t="shared" si="9"/>
        <v>3.9139363640239448</v>
      </c>
      <c r="H267" s="5">
        <f t="shared" si="10"/>
        <v>1.6329756767359749</v>
      </c>
      <c r="I267" s="5">
        <f t="shared" si="8"/>
        <v>1.6829971745484613</v>
      </c>
      <c r="J267" s="5"/>
    </row>
    <row r="268" spans="1:10" x14ac:dyDescent="0.7">
      <c r="A268" s="2">
        <v>38776</v>
      </c>
      <c r="B268" s="4">
        <v>115.77</v>
      </c>
      <c r="C268" s="4">
        <v>1280.6600000000001</v>
      </c>
      <c r="D268" s="4">
        <v>16205.42</v>
      </c>
      <c r="E268" s="4">
        <v>1660.42</v>
      </c>
      <c r="F268" s="4"/>
      <c r="G268" s="5">
        <f t="shared" si="9"/>
        <v>3.8662833126314222</v>
      </c>
      <c r="H268" s="5">
        <f t="shared" si="10"/>
        <v>1.5893899568458218</v>
      </c>
      <c r="I268" s="5">
        <f t="shared" si="8"/>
        <v>1.6334645619012236</v>
      </c>
      <c r="J268" s="5"/>
    </row>
    <row r="269" spans="1:10" x14ac:dyDescent="0.7">
      <c r="A269" s="2">
        <v>38807</v>
      </c>
      <c r="B269" s="4">
        <v>117.68</v>
      </c>
      <c r="C269" s="4">
        <v>1294.83</v>
      </c>
      <c r="D269" s="4">
        <v>17059.66</v>
      </c>
      <c r="E269" s="4">
        <v>1728.16</v>
      </c>
      <c r="F269" s="4"/>
      <c r="G269" s="5">
        <f t="shared" si="9"/>
        <v>3.973554823878434</v>
      </c>
      <c r="H269" s="5">
        <f t="shared" si="10"/>
        <v>1.6731718320910161</v>
      </c>
      <c r="I269" s="5">
        <f t="shared" si="8"/>
        <v>1.7001048634051736</v>
      </c>
      <c r="J269" s="5"/>
    </row>
    <row r="270" spans="1:10" x14ac:dyDescent="0.7">
      <c r="A270" s="2">
        <v>38837</v>
      </c>
      <c r="B270" s="4">
        <v>113.85</v>
      </c>
      <c r="C270" s="4">
        <v>1310.6099999999999</v>
      </c>
      <c r="D270" s="4">
        <v>16906.23</v>
      </c>
      <c r="E270" s="4">
        <v>1716.43</v>
      </c>
      <c r="F270" s="4"/>
      <c r="G270" s="5">
        <f t="shared" si="9"/>
        <v>3.891081335117661</v>
      </c>
      <c r="H270" s="5">
        <f t="shared" si="10"/>
        <v>1.6581237740290309</v>
      </c>
      <c r="I270" s="5">
        <f t="shared" si="8"/>
        <v>1.6885652894954994</v>
      </c>
      <c r="J270" s="5"/>
    </row>
    <row r="271" spans="1:10" x14ac:dyDescent="0.7">
      <c r="A271" s="2">
        <v>38868</v>
      </c>
      <c r="B271" s="4">
        <v>112.59</v>
      </c>
      <c r="C271" s="4">
        <v>1270.0899999999999</v>
      </c>
      <c r="D271" s="4">
        <v>15467.33</v>
      </c>
      <c r="E271" s="4">
        <v>1579.94</v>
      </c>
      <c r="F271" s="4"/>
      <c r="G271" s="5">
        <f t="shared" si="9"/>
        <v>3.7290491921873441</v>
      </c>
      <c r="H271" s="5">
        <f t="shared" si="10"/>
        <v>1.5169998038446451</v>
      </c>
      <c r="I271" s="5">
        <f t="shared" si="8"/>
        <v>1.5542910829369794</v>
      </c>
      <c r="J271" s="5"/>
    </row>
    <row r="272" spans="1:10" x14ac:dyDescent="0.7">
      <c r="A272" s="2">
        <v>38898</v>
      </c>
      <c r="B272" s="4">
        <v>114.44</v>
      </c>
      <c r="C272" s="4">
        <v>1270.2</v>
      </c>
      <c r="D272" s="4">
        <v>15505.17</v>
      </c>
      <c r="E272" s="4">
        <v>1586.96</v>
      </c>
      <c r="F272" s="4"/>
      <c r="G272" s="5">
        <f t="shared" si="9"/>
        <v>3.7906505883301209</v>
      </c>
      <c r="H272" s="5">
        <f t="shared" si="10"/>
        <v>1.5207110631620244</v>
      </c>
      <c r="I272" s="5">
        <f t="shared" si="8"/>
        <v>1.5611971194967331</v>
      </c>
      <c r="J272" s="5"/>
    </row>
    <row r="273" spans="1:10" x14ac:dyDescent="0.7">
      <c r="A273" s="2">
        <v>38929</v>
      </c>
      <c r="B273" s="4">
        <v>114.69</v>
      </c>
      <c r="C273" s="4">
        <v>1276.6600000000001</v>
      </c>
      <c r="D273" s="4">
        <v>15456.8</v>
      </c>
      <c r="E273" s="4">
        <v>1572.01</v>
      </c>
      <c r="F273" s="4"/>
      <c r="G273" s="5">
        <f t="shared" si="9"/>
        <v>3.8182521132898919</v>
      </c>
      <c r="H273" s="5">
        <f t="shared" si="10"/>
        <v>1.5159670459003529</v>
      </c>
      <c r="I273" s="5">
        <f t="shared" si="8"/>
        <v>1.5464898194157759</v>
      </c>
      <c r="J273" s="5"/>
    </row>
    <row r="274" spans="1:10" x14ac:dyDescent="0.7">
      <c r="A274" s="2">
        <v>38960</v>
      </c>
      <c r="B274" s="4">
        <v>117.36</v>
      </c>
      <c r="C274" s="4">
        <v>1303.82</v>
      </c>
      <c r="D274" s="4">
        <v>16140.75</v>
      </c>
      <c r="E274" s="4">
        <v>1634.46</v>
      </c>
      <c r="F274" s="4"/>
      <c r="G274" s="5">
        <f t="shared" si="9"/>
        <v>3.9902631375399764</v>
      </c>
      <c r="H274" s="5">
        <f t="shared" si="10"/>
        <v>1.583047273440565</v>
      </c>
      <c r="I274" s="5">
        <f t="shared" si="8"/>
        <v>1.607925999352618</v>
      </c>
      <c r="J274" s="5"/>
    </row>
    <row r="275" spans="1:10" x14ac:dyDescent="0.7">
      <c r="A275" s="3">
        <v>38990</v>
      </c>
      <c r="B275" s="4">
        <v>118.18</v>
      </c>
      <c r="C275" s="4">
        <v>1335.85</v>
      </c>
      <c r="D275" s="4">
        <v>16127.58</v>
      </c>
      <c r="E275" s="4">
        <v>1610.73</v>
      </c>
      <c r="F275" s="4">
        <v>13644.56</v>
      </c>
      <c r="G275" s="5">
        <f t="shared" si="9"/>
        <v>4.1168541104143559</v>
      </c>
      <c r="H275" s="5">
        <f t="shared" si="10"/>
        <v>1.5817555904276186</v>
      </c>
      <c r="I275" s="5">
        <f t="shared" si="8"/>
        <v>1.5845812347425097</v>
      </c>
      <c r="J275" s="5">
        <f>F275/F$275*$H$275</f>
        <v>1.5817555904276186</v>
      </c>
    </row>
    <row r="276" spans="1:10" x14ac:dyDescent="0.7">
      <c r="A276" s="2">
        <v>39021</v>
      </c>
      <c r="B276" s="4">
        <v>116.95</v>
      </c>
      <c r="C276" s="4">
        <v>1377.94</v>
      </c>
      <c r="D276" s="4">
        <v>16399.39</v>
      </c>
      <c r="E276" s="4">
        <v>1617.42</v>
      </c>
      <c r="F276" s="4">
        <v>13746.02</v>
      </c>
      <c r="G276" s="5">
        <f t="shared" si="9"/>
        <v>4.2023704136773503</v>
      </c>
      <c r="H276" s="5">
        <f t="shared" si="10"/>
        <v>1.6084140839544918</v>
      </c>
      <c r="I276" s="5">
        <f t="shared" si="8"/>
        <v>1.5911626285580016</v>
      </c>
      <c r="J276" s="5">
        <f t="shared" ref="J276:J339" si="11">F276/F$275*$H$275</f>
        <v>1.5935174150818976</v>
      </c>
    </row>
    <row r="277" spans="1:10" x14ac:dyDescent="0.7">
      <c r="A277" s="2">
        <v>39051</v>
      </c>
      <c r="B277" s="4">
        <v>115.78</v>
      </c>
      <c r="C277" s="4">
        <v>1400.63</v>
      </c>
      <c r="D277" s="4">
        <v>16274.33</v>
      </c>
      <c r="E277" s="4">
        <v>1603.03</v>
      </c>
      <c r="F277" s="4">
        <v>13674.27</v>
      </c>
      <c r="G277" s="5">
        <f t="shared" si="9"/>
        <v>4.2288352521362409</v>
      </c>
      <c r="H277" s="5">
        <f t="shared" si="10"/>
        <v>1.5961484896037661</v>
      </c>
      <c r="I277" s="5">
        <f t="shared" si="8"/>
        <v>1.5770062373763978</v>
      </c>
      <c r="J277" s="5">
        <f t="shared" si="11"/>
        <v>1.5851997438918275</v>
      </c>
    </row>
    <row r="278" spans="1:10" x14ac:dyDescent="0.7">
      <c r="A278" s="2">
        <v>39082</v>
      </c>
      <c r="B278" s="4">
        <v>119.02</v>
      </c>
      <c r="C278" s="4">
        <v>1418.3</v>
      </c>
      <c r="D278" s="4">
        <v>17225.830000000002</v>
      </c>
      <c r="E278" s="4">
        <v>1681.07</v>
      </c>
      <c r="F278" s="4">
        <v>14392.58</v>
      </c>
      <c r="G278" s="5">
        <f t="shared" si="9"/>
        <v>4.4020183185860722</v>
      </c>
      <c r="H278" s="5">
        <f t="shared" si="10"/>
        <v>1.6894693997646137</v>
      </c>
      <c r="I278" s="5">
        <f t="shared" si="8"/>
        <v>1.6537793275648871</v>
      </c>
      <c r="J278" s="5">
        <f t="shared" si="11"/>
        <v>1.6684703556345337</v>
      </c>
    </row>
    <row r="279" spans="1:10" x14ac:dyDescent="0.7">
      <c r="A279" s="2">
        <v>39113</v>
      </c>
      <c r="B279" s="4">
        <v>120.67</v>
      </c>
      <c r="C279" s="4">
        <v>1438.24</v>
      </c>
      <c r="D279" s="4">
        <v>17383.41</v>
      </c>
      <c r="E279" s="4">
        <v>1721.96</v>
      </c>
      <c r="F279" s="4">
        <v>14755.14</v>
      </c>
      <c r="G279" s="5">
        <f t="shared" si="9"/>
        <v>4.525790771029274</v>
      </c>
      <c r="H279" s="5">
        <f t="shared" si="10"/>
        <v>1.7049244801883092</v>
      </c>
      <c r="I279" s="5">
        <f t="shared" si="8"/>
        <v>1.6940055148766162</v>
      </c>
      <c r="J279" s="5">
        <f t="shared" si="11"/>
        <v>1.7105003886195063</v>
      </c>
    </row>
    <row r="280" spans="1:10" x14ac:dyDescent="0.7">
      <c r="A280" s="2">
        <v>39141</v>
      </c>
      <c r="B280" s="4">
        <v>118.45</v>
      </c>
      <c r="C280" s="4">
        <v>1406.82</v>
      </c>
      <c r="D280" s="4">
        <v>17604.11</v>
      </c>
      <c r="E280" s="4">
        <v>1752.74</v>
      </c>
      <c r="F280" s="4">
        <v>15066.35</v>
      </c>
      <c r="G280" s="5">
        <f t="shared" si="9"/>
        <v>4.3454763990970173</v>
      </c>
      <c r="H280" s="5">
        <f t="shared" si="10"/>
        <v>1.7265702236171048</v>
      </c>
      <c r="I280" s="5">
        <f t="shared" si="8"/>
        <v>1.7242858290232292</v>
      </c>
      <c r="J280" s="5">
        <f t="shared" si="11"/>
        <v>1.7465776353241991</v>
      </c>
    </row>
    <row r="281" spans="1:10" x14ac:dyDescent="0.7">
      <c r="A281" s="2">
        <v>39172</v>
      </c>
      <c r="B281" s="4">
        <v>117.79</v>
      </c>
      <c r="C281" s="4">
        <v>1420.86</v>
      </c>
      <c r="D281" s="4">
        <v>17287.650000000001</v>
      </c>
      <c r="E281" s="4">
        <v>1713.61</v>
      </c>
      <c r="F281" s="4">
        <v>14787.61</v>
      </c>
      <c r="G281" s="5">
        <f t="shared" si="9"/>
        <v>4.3643895439998088</v>
      </c>
      <c r="H281" s="5">
        <f t="shared" si="10"/>
        <v>1.695532561788937</v>
      </c>
      <c r="I281" s="5">
        <f t="shared" si="8"/>
        <v>1.6857910696808973</v>
      </c>
      <c r="J281" s="5">
        <f t="shared" si="11"/>
        <v>1.7142644971009222</v>
      </c>
    </row>
    <row r="282" spans="1:10" x14ac:dyDescent="0.7">
      <c r="A282" s="2">
        <v>39202</v>
      </c>
      <c r="B282" s="4">
        <v>119.47</v>
      </c>
      <c r="C282" s="4">
        <v>1482.37</v>
      </c>
      <c r="D282" s="4">
        <v>17400.41</v>
      </c>
      <c r="E282" s="4">
        <v>1701</v>
      </c>
      <c r="F282" s="4">
        <v>14720.7</v>
      </c>
      <c r="G282" s="5">
        <f t="shared" si="9"/>
        <v>4.6182695522706112</v>
      </c>
      <c r="H282" s="5">
        <f t="shared" si="10"/>
        <v>1.7065918007061593</v>
      </c>
      <c r="I282" s="5">
        <f t="shared" si="8"/>
        <v>1.6733857817865248</v>
      </c>
      <c r="J282" s="5">
        <f t="shared" si="11"/>
        <v>1.7065079064482729</v>
      </c>
    </row>
    <row r="283" spans="1:10" x14ac:dyDescent="0.7">
      <c r="A283" s="2">
        <v>39233</v>
      </c>
      <c r="B283" s="4">
        <v>121.73</v>
      </c>
      <c r="C283" s="4">
        <v>1530.62</v>
      </c>
      <c r="D283" s="4">
        <v>17875.75</v>
      </c>
      <c r="E283" s="4">
        <v>1755.68</v>
      </c>
      <c r="F283" s="4">
        <v>15200.45</v>
      </c>
      <c r="G283" s="5">
        <f t="shared" si="9"/>
        <v>4.8587975348446282</v>
      </c>
      <c r="H283" s="5">
        <f t="shared" si="10"/>
        <v>1.7532120439387995</v>
      </c>
      <c r="I283" s="5">
        <f t="shared" si="8"/>
        <v>1.7271781007448357</v>
      </c>
      <c r="J283" s="5">
        <f t="shared" si="11"/>
        <v>1.7621232758341419</v>
      </c>
    </row>
    <row r="284" spans="1:10" x14ac:dyDescent="0.7">
      <c r="A284" s="2">
        <v>39263</v>
      </c>
      <c r="B284" s="4">
        <v>123.17</v>
      </c>
      <c r="C284" s="4">
        <v>1503.35</v>
      </c>
      <c r="D284" s="4">
        <v>18138.349999999999</v>
      </c>
      <c r="E284" s="4">
        <v>1774.88</v>
      </c>
      <c r="F284" s="4">
        <v>15349.76</v>
      </c>
      <c r="G284" s="5">
        <f t="shared" si="9"/>
        <v>4.8286846104687706</v>
      </c>
      <c r="H284" s="5">
        <f t="shared" si="10"/>
        <v>1.7789672420557079</v>
      </c>
      <c r="I284" s="5">
        <f t="shared" si="8"/>
        <v>1.7460664058655304</v>
      </c>
      <c r="J284" s="5">
        <f t="shared" si="11"/>
        <v>1.7794321467106484</v>
      </c>
    </row>
    <row r="285" spans="1:10" x14ac:dyDescent="0.7">
      <c r="A285" s="2">
        <v>39294</v>
      </c>
      <c r="B285" s="4">
        <v>118.41</v>
      </c>
      <c r="C285" s="4">
        <v>1455.27</v>
      </c>
      <c r="D285" s="4">
        <v>17248.89</v>
      </c>
      <c r="E285" s="4">
        <v>1706.18</v>
      </c>
      <c r="F285" s="4">
        <v>14815.16</v>
      </c>
      <c r="G285" s="5">
        <f t="shared" si="9"/>
        <v>4.4936139010138012</v>
      </c>
      <c r="H285" s="5">
        <f t="shared" si="10"/>
        <v>1.6917310710082385</v>
      </c>
      <c r="I285" s="5">
        <f t="shared" si="8"/>
        <v>1.6784816891055452</v>
      </c>
      <c r="J285" s="5">
        <f t="shared" si="11"/>
        <v>1.7174582509864471</v>
      </c>
    </row>
    <row r="286" spans="1:10" x14ac:dyDescent="0.7">
      <c r="A286" s="2">
        <v>39325</v>
      </c>
      <c r="B286" s="4">
        <v>115.77</v>
      </c>
      <c r="C286" s="4">
        <v>1473.99</v>
      </c>
      <c r="D286" s="4">
        <v>16569.080000000002</v>
      </c>
      <c r="E286" s="4">
        <v>1608.25</v>
      </c>
      <c r="F286" s="4">
        <v>14058.06</v>
      </c>
      <c r="G286" s="5">
        <f t="shared" si="9"/>
        <v>4.4499421704321129</v>
      </c>
      <c r="H286" s="5">
        <f t="shared" si="10"/>
        <v>1.6250568850529621</v>
      </c>
      <c r="I286" s="5">
        <f t="shared" si="8"/>
        <v>1.5821414953310866</v>
      </c>
      <c r="J286" s="5">
        <f t="shared" si="11"/>
        <v>1.6296908801432135</v>
      </c>
    </row>
    <row r="287" spans="1:10" x14ac:dyDescent="0.7">
      <c r="A287" s="2">
        <v>39355</v>
      </c>
      <c r="B287" s="4">
        <v>114.82</v>
      </c>
      <c r="C287" s="4">
        <v>1526.75</v>
      </c>
      <c r="D287" s="4">
        <v>16785.68</v>
      </c>
      <c r="E287" s="4">
        <v>1616.62</v>
      </c>
      <c r="F287" s="4">
        <v>14266.28</v>
      </c>
      <c r="G287" s="5">
        <f t="shared" si="9"/>
        <v>4.5714004622584214</v>
      </c>
      <c r="H287" s="5">
        <f t="shared" si="10"/>
        <v>1.6463005100039232</v>
      </c>
      <c r="I287" s="5">
        <f t="shared" si="8"/>
        <v>1.5903756158446394</v>
      </c>
      <c r="J287" s="5">
        <f t="shared" si="11"/>
        <v>1.6538289358253935</v>
      </c>
    </row>
    <row r="288" spans="1:10" x14ac:dyDescent="0.7">
      <c r="A288" s="2">
        <v>39386</v>
      </c>
      <c r="B288" s="4">
        <v>115.31</v>
      </c>
      <c r="C288" s="4">
        <v>1549.38</v>
      </c>
      <c r="D288" s="4">
        <v>16737.63</v>
      </c>
      <c r="E288" s="4">
        <v>1620.07</v>
      </c>
      <c r="F288" s="4">
        <v>14250.69</v>
      </c>
      <c r="G288" s="5">
        <f t="shared" si="9"/>
        <v>4.6589571320026621</v>
      </c>
      <c r="H288" s="5">
        <f t="shared" si="10"/>
        <v>1.6415878775990587</v>
      </c>
      <c r="I288" s="5">
        <f t="shared" si="8"/>
        <v>1.593769608171014</v>
      </c>
      <c r="J288" s="5">
        <f t="shared" si="11"/>
        <v>1.6520216536810979</v>
      </c>
    </row>
    <row r="289" spans="1:10" x14ac:dyDescent="0.7">
      <c r="A289" s="2">
        <v>39416</v>
      </c>
      <c r="B289" s="4">
        <v>111.19</v>
      </c>
      <c r="C289" s="4">
        <v>1481.14</v>
      </c>
      <c r="D289" s="4">
        <v>15680.66</v>
      </c>
      <c r="E289" s="4">
        <v>1531.88</v>
      </c>
      <c r="F289" s="4">
        <v>13452.42</v>
      </c>
      <c r="G289" s="5">
        <f t="shared" si="9"/>
        <v>4.2946288541770059</v>
      </c>
      <c r="H289" s="5">
        <f t="shared" si="10"/>
        <v>1.5379227147901138</v>
      </c>
      <c r="I289" s="5">
        <f t="shared" si="8"/>
        <v>1.5070112941817411</v>
      </c>
      <c r="J289" s="5">
        <f t="shared" si="11"/>
        <v>1.5594816204978619</v>
      </c>
    </row>
    <row r="290" spans="1:10" x14ac:dyDescent="0.7">
      <c r="A290" s="2">
        <v>39447</v>
      </c>
      <c r="B290" s="4">
        <v>111.36</v>
      </c>
      <c r="C290" s="4">
        <v>1468.36</v>
      </c>
      <c r="D290" s="4">
        <v>15307.78</v>
      </c>
      <c r="E290" s="4">
        <v>1475.68</v>
      </c>
      <c r="F290" s="4">
        <v>13010.19</v>
      </c>
      <c r="G290" s="5">
        <f t="shared" si="9"/>
        <v>4.2640821614286919</v>
      </c>
      <c r="H290" s="5">
        <f t="shared" si="10"/>
        <v>1.5013515103962338</v>
      </c>
      <c r="I290" s="5">
        <f t="shared" si="8"/>
        <v>1.4517236510680416</v>
      </c>
      <c r="J290" s="5">
        <f t="shared" si="11"/>
        <v>1.5082157845343127</v>
      </c>
    </row>
    <row r="291" spans="1:10" x14ac:dyDescent="0.7">
      <c r="A291" s="2">
        <v>39478</v>
      </c>
      <c r="B291" s="4">
        <v>106.36</v>
      </c>
      <c r="C291" s="4">
        <v>1378.55</v>
      </c>
      <c r="D291" s="4">
        <v>13592.46</v>
      </c>
      <c r="E291" s="4">
        <v>1346.31</v>
      </c>
      <c r="F291" s="4">
        <v>11769.13</v>
      </c>
      <c r="G291" s="5">
        <f t="shared" si="9"/>
        <v>3.823531283966509</v>
      </c>
      <c r="H291" s="5">
        <f t="shared" si="10"/>
        <v>1.3331169085916044</v>
      </c>
      <c r="I291" s="5">
        <f t="shared" si="8"/>
        <v>1.3244538576584455</v>
      </c>
      <c r="J291" s="5">
        <f t="shared" si="11"/>
        <v>1.3643449969782389</v>
      </c>
    </row>
    <row r="292" spans="1:10" x14ac:dyDescent="0.7">
      <c r="A292" s="2">
        <v>39507</v>
      </c>
      <c r="B292" s="4">
        <v>103.87</v>
      </c>
      <c r="C292" s="4">
        <v>1330.63</v>
      </c>
      <c r="D292" s="4">
        <v>13603.01</v>
      </c>
      <c r="E292" s="4">
        <v>1324.28</v>
      </c>
      <c r="F292" s="4">
        <v>11604.61</v>
      </c>
      <c r="G292" s="5">
        <f t="shared" si="9"/>
        <v>3.6042195579303145</v>
      </c>
      <c r="H292" s="5">
        <f t="shared" si="10"/>
        <v>1.3341516280894468</v>
      </c>
      <c r="I292" s="5">
        <f t="shared" si="8"/>
        <v>1.302781495064232</v>
      </c>
      <c r="J292" s="5">
        <f t="shared" si="11"/>
        <v>1.3452728957351683</v>
      </c>
    </row>
    <row r="293" spans="1:10" x14ac:dyDescent="0.7">
      <c r="A293" s="2">
        <v>39538</v>
      </c>
      <c r="B293" s="4">
        <v>99.83</v>
      </c>
      <c r="C293" s="4">
        <v>1322.7</v>
      </c>
      <c r="D293" s="4">
        <v>12525.54</v>
      </c>
      <c r="E293" s="4">
        <v>1212.96</v>
      </c>
      <c r="F293" s="4">
        <v>10589.3</v>
      </c>
      <c r="G293" s="5">
        <f t="shared" si="9"/>
        <v>3.4433900589939745</v>
      </c>
      <c r="H293" s="5">
        <f t="shared" si="10"/>
        <v>1.2284758728913301</v>
      </c>
      <c r="I293" s="5">
        <f t="shared" si="8"/>
        <v>1.1932686759998725</v>
      </c>
      <c r="J293" s="5">
        <f t="shared" si="11"/>
        <v>1.2275723419234612</v>
      </c>
    </row>
    <row r="294" spans="1:10" x14ac:dyDescent="0.7">
      <c r="A294" s="2">
        <v>39568</v>
      </c>
      <c r="B294" s="4">
        <v>103.94</v>
      </c>
      <c r="C294" s="4">
        <v>1385.59</v>
      </c>
      <c r="D294" s="4">
        <v>13849.99</v>
      </c>
      <c r="E294" s="4">
        <v>1358.65</v>
      </c>
      <c r="F294" s="4">
        <v>11866.85</v>
      </c>
      <c r="G294" s="5">
        <f t="shared" si="9"/>
        <v>3.7556165955519827</v>
      </c>
      <c r="H294" s="5">
        <f t="shared" si="10"/>
        <v>1.3583748528834838</v>
      </c>
      <c r="I294" s="5">
        <f t="shared" si="8"/>
        <v>1.3365935287620587</v>
      </c>
      <c r="J294" s="5">
        <f t="shared" si="11"/>
        <v>1.3756732593990562</v>
      </c>
    </row>
    <row r="295" spans="1:10" x14ac:dyDescent="0.7">
      <c r="A295" s="2">
        <v>39599</v>
      </c>
      <c r="B295" s="4">
        <v>105.52</v>
      </c>
      <c r="C295" s="4">
        <v>1400.38</v>
      </c>
      <c r="D295" s="4">
        <v>14338.54</v>
      </c>
      <c r="E295" s="4">
        <v>1408.14</v>
      </c>
      <c r="F295" s="4">
        <v>12336.67</v>
      </c>
      <c r="G295" s="5">
        <f t="shared" si="9"/>
        <v>3.8534034229422458</v>
      </c>
      <c r="H295" s="5">
        <f t="shared" si="10"/>
        <v>1.406290702236171</v>
      </c>
      <c r="I295" s="5">
        <f t="shared" si="8"/>
        <v>1.3852801027424322</v>
      </c>
      <c r="J295" s="5">
        <f t="shared" si="11"/>
        <v>1.4301374862773657</v>
      </c>
    </row>
    <row r="296" spans="1:10" x14ac:dyDescent="0.7">
      <c r="A296" s="2">
        <v>39629</v>
      </c>
      <c r="B296" s="4">
        <v>106.11</v>
      </c>
      <c r="C296" s="4">
        <v>1280</v>
      </c>
      <c r="D296" s="4">
        <v>13481.37</v>
      </c>
      <c r="E296" s="4">
        <v>1320.1</v>
      </c>
      <c r="F296" s="4">
        <v>11564.6</v>
      </c>
      <c r="G296" s="5">
        <f t="shared" si="9"/>
        <v>3.5418493174588592</v>
      </c>
      <c r="H296" s="5">
        <f t="shared" si="10"/>
        <v>1.3222214593958417</v>
      </c>
      <c r="I296" s="5">
        <f t="shared" si="8"/>
        <v>1.2986693536369143</v>
      </c>
      <c r="J296" s="5">
        <f t="shared" si="11"/>
        <v>1.3406347072429774</v>
      </c>
    </row>
    <row r="297" spans="1:10" x14ac:dyDescent="0.7">
      <c r="A297" s="2">
        <v>39660</v>
      </c>
      <c r="B297" s="4">
        <v>107.83</v>
      </c>
      <c r="C297" s="4">
        <v>1267.3800000000001</v>
      </c>
      <c r="D297" s="4">
        <v>13376.8</v>
      </c>
      <c r="E297" s="4">
        <v>1303.6199999999999</v>
      </c>
      <c r="F297" s="4">
        <v>11401.56</v>
      </c>
      <c r="G297" s="5">
        <f t="shared" si="9"/>
        <v>3.5637747898100707</v>
      </c>
      <c r="H297" s="5">
        <f t="shared" si="10"/>
        <v>1.3119654766575126</v>
      </c>
      <c r="I297" s="5">
        <f t="shared" si="8"/>
        <v>1.2824568917416515</v>
      </c>
      <c r="J297" s="5">
        <f t="shared" si="11"/>
        <v>1.3217341760815973</v>
      </c>
    </row>
    <row r="298" spans="1:10" x14ac:dyDescent="0.7">
      <c r="A298" s="2">
        <v>39691</v>
      </c>
      <c r="B298" s="4">
        <v>108.81</v>
      </c>
      <c r="C298" s="4">
        <v>1282.83</v>
      </c>
      <c r="D298" s="4">
        <v>13072.87</v>
      </c>
      <c r="E298" s="4">
        <v>1254.71</v>
      </c>
      <c r="F298" s="4">
        <v>10977.67</v>
      </c>
      <c r="G298" s="5">
        <f t="shared" si="9"/>
        <v>3.6400027744235981</v>
      </c>
      <c r="H298" s="5">
        <f t="shared" si="10"/>
        <v>1.2821567281286781</v>
      </c>
      <c r="I298" s="5">
        <f t="shared" si="8"/>
        <v>1.2343409019784657</v>
      </c>
      <c r="J298" s="5">
        <f t="shared" si="11"/>
        <v>1.2725944180222415</v>
      </c>
    </row>
    <row r="299" spans="1:10" x14ac:dyDescent="0.7">
      <c r="A299" s="3">
        <v>39721</v>
      </c>
      <c r="B299" s="4">
        <v>106.03</v>
      </c>
      <c r="C299" s="4">
        <v>1166.3599999999999</v>
      </c>
      <c r="D299" s="4">
        <v>11259.86</v>
      </c>
      <c r="E299" s="4">
        <v>1087.4100000000001</v>
      </c>
      <c r="F299" s="4">
        <v>9394.57</v>
      </c>
      <c r="G299" s="5">
        <f t="shared" si="9"/>
        <v>3.224966259598653</v>
      </c>
      <c r="H299" s="5">
        <f t="shared" si="10"/>
        <v>1.1043409180070616</v>
      </c>
      <c r="I299" s="5">
        <f t="shared" si="8"/>
        <v>1.0697568682965815</v>
      </c>
      <c r="J299" s="5">
        <f t="shared" si="11"/>
        <v>1.0890723934786899</v>
      </c>
    </row>
    <row r="300" spans="1:10" x14ac:dyDescent="0.7">
      <c r="A300" s="2">
        <v>39752</v>
      </c>
      <c r="B300" s="4">
        <v>98.47</v>
      </c>
      <c r="C300" s="4">
        <v>968.75</v>
      </c>
      <c r="D300" s="4">
        <v>8576.98</v>
      </c>
      <c r="E300" s="4">
        <v>867.12</v>
      </c>
      <c r="F300" s="4">
        <v>7486.57</v>
      </c>
      <c r="G300" s="5">
        <f t="shared" si="9"/>
        <v>2.4875937105627854</v>
      </c>
      <c r="H300" s="5">
        <f t="shared" si="10"/>
        <v>0.84121027854060415</v>
      </c>
      <c r="I300" s="5">
        <f t="shared" si="8"/>
        <v>0.85304308001336338</v>
      </c>
      <c r="J300" s="5">
        <f t="shared" si="11"/>
        <v>0.8678860989748074</v>
      </c>
    </row>
    <row r="301" spans="1:10" x14ac:dyDescent="0.7">
      <c r="A301" s="2">
        <v>39782</v>
      </c>
      <c r="B301" s="4">
        <v>95.5</v>
      </c>
      <c r="C301" s="4">
        <v>896.24</v>
      </c>
      <c r="D301" s="4">
        <v>8512.27</v>
      </c>
      <c r="E301" s="4">
        <v>834.82</v>
      </c>
      <c r="F301" s="4">
        <v>7226.88</v>
      </c>
      <c r="G301" s="5">
        <f t="shared" si="9"/>
        <v>2.2319861286539013</v>
      </c>
      <c r="H301" s="5">
        <f t="shared" si="10"/>
        <v>0.83486367202824641</v>
      </c>
      <c r="I301" s="5">
        <f t="shared" si="8"/>
        <v>0.82126744171136179</v>
      </c>
      <c r="J301" s="5">
        <f t="shared" si="11"/>
        <v>0.83778134592464304</v>
      </c>
    </row>
    <row r="302" spans="1:10" x14ac:dyDescent="0.7">
      <c r="A302" s="2">
        <v>39813</v>
      </c>
      <c r="B302" s="4">
        <v>90.61</v>
      </c>
      <c r="C302" s="4">
        <v>903.25</v>
      </c>
      <c r="D302" s="4">
        <v>8859.56</v>
      </c>
      <c r="E302" s="4">
        <v>859.24</v>
      </c>
      <c r="F302" s="4">
        <v>7453.41</v>
      </c>
      <c r="G302" s="5">
        <f t="shared" si="9"/>
        <v>2.1342628126993883</v>
      </c>
      <c r="H302" s="5">
        <f t="shared" si="10"/>
        <v>0.86892506865437424</v>
      </c>
      <c r="I302" s="5">
        <f t="shared" si="8"/>
        <v>0.84529100478674513</v>
      </c>
      <c r="J302" s="5">
        <f t="shared" si="11"/>
        <v>0.86404200173908985</v>
      </c>
    </row>
    <row r="303" spans="1:10" x14ac:dyDescent="0.7">
      <c r="A303" s="2">
        <v>39844</v>
      </c>
      <c r="B303" s="4">
        <v>89.99</v>
      </c>
      <c r="C303" s="4">
        <v>825.88</v>
      </c>
      <c r="D303" s="4">
        <v>7994.05</v>
      </c>
      <c r="E303" s="4">
        <v>794.03</v>
      </c>
      <c r="F303" s="4">
        <v>6846.94</v>
      </c>
      <c r="G303" s="5">
        <f t="shared" si="9"/>
        <v>1.9380947164360691</v>
      </c>
      <c r="H303" s="5">
        <f t="shared" si="10"/>
        <v>0.78403785798352299</v>
      </c>
      <c r="I303" s="5">
        <f t="shared" si="8"/>
        <v>0.78113963098880312</v>
      </c>
      <c r="J303" s="5">
        <f t="shared" si="11"/>
        <v>0.79373652373711423</v>
      </c>
    </row>
    <row r="304" spans="1:10" x14ac:dyDescent="0.7">
      <c r="A304" s="2">
        <v>39872</v>
      </c>
      <c r="B304" s="4">
        <v>97.55</v>
      </c>
      <c r="C304" s="4">
        <v>735.09</v>
      </c>
      <c r="D304" s="4">
        <v>7568.42</v>
      </c>
      <c r="E304" s="4">
        <v>756.71</v>
      </c>
      <c r="F304" s="4">
        <v>6518.17</v>
      </c>
      <c r="G304" s="5">
        <f t="shared" si="9"/>
        <v>1.869956850061955</v>
      </c>
      <c r="H304" s="5">
        <f t="shared" si="10"/>
        <v>0.7422930561004315</v>
      </c>
      <c r="I304" s="5">
        <f t="shared" ref="I304:I367" si="12">E304/E$239*$H$239</f>
        <v>0.74442548791045338</v>
      </c>
      <c r="J304" s="5">
        <f t="shared" si="11"/>
        <v>0.75562362119830839</v>
      </c>
    </row>
    <row r="305" spans="1:10" x14ac:dyDescent="0.7">
      <c r="A305" s="2">
        <v>39903</v>
      </c>
      <c r="B305" s="4">
        <v>98.86</v>
      </c>
      <c r="C305" s="4">
        <v>797.87</v>
      </c>
      <c r="D305" s="4">
        <v>8109.53</v>
      </c>
      <c r="E305" s="4">
        <v>773.66</v>
      </c>
      <c r="F305" s="4">
        <v>6658.09</v>
      </c>
      <c r="G305" s="5">
        <f t="shared" si="9"/>
        <v>2.0569159159206851</v>
      </c>
      <c r="H305" s="5">
        <f t="shared" si="10"/>
        <v>0.79536386818360139</v>
      </c>
      <c r="I305" s="5">
        <f t="shared" si="12"/>
        <v>0.76110031977481629</v>
      </c>
      <c r="J305" s="5">
        <f t="shared" si="11"/>
        <v>0.77184394946192647</v>
      </c>
    </row>
    <row r="306" spans="1:10" x14ac:dyDescent="0.7">
      <c r="A306" s="2">
        <v>39933</v>
      </c>
      <c r="B306" s="4">
        <v>98.56</v>
      </c>
      <c r="C306" s="4">
        <v>872.81</v>
      </c>
      <c r="D306" s="4">
        <v>8828.26</v>
      </c>
      <c r="E306" s="4">
        <v>837.79</v>
      </c>
      <c r="F306" s="4">
        <v>7237.96</v>
      </c>
      <c r="G306" s="5">
        <f t="shared" si="9"/>
        <v>2.2432837217358168</v>
      </c>
      <c r="H306" s="5">
        <f t="shared" si="10"/>
        <v>0.86585523734797964</v>
      </c>
      <c r="I306" s="5">
        <f t="shared" si="12"/>
        <v>0.82418922640971926</v>
      </c>
      <c r="J306" s="5">
        <f t="shared" si="11"/>
        <v>0.8390658030227055</v>
      </c>
    </row>
    <row r="307" spans="1:10" x14ac:dyDescent="0.7">
      <c r="A307" s="2">
        <v>39964</v>
      </c>
      <c r="B307" s="4">
        <v>95.32</v>
      </c>
      <c r="C307" s="4">
        <v>919.14</v>
      </c>
      <c r="D307" s="4">
        <v>9522.5</v>
      </c>
      <c r="E307" s="4">
        <v>897.91</v>
      </c>
      <c r="F307" s="4">
        <v>7806.18</v>
      </c>
      <c r="G307" s="5">
        <f t="shared" si="9"/>
        <v>2.2847016582054853</v>
      </c>
      <c r="H307" s="5">
        <f t="shared" si="10"/>
        <v>0.93394468418987842</v>
      </c>
      <c r="I307" s="5">
        <f t="shared" si="12"/>
        <v>0.88333323181889378</v>
      </c>
      <c r="J307" s="5">
        <f t="shared" si="11"/>
        <v>0.90493712181882513</v>
      </c>
    </row>
    <row r="308" spans="1:10" x14ac:dyDescent="0.7">
      <c r="A308" s="2">
        <v>39994</v>
      </c>
      <c r="B308" s="4">
        <v>96.33</v>
      </c>
      <c r="C308" s="4">
        <v>919.32</v>
      </c>
      <c r="D308" s="4">
        <v>9958.44</v>
      </c>
      <c r="E308" s="4">
        <v>929.76</v>
      </c>
      <c r="F308" s="4">
        <v>8068.02</v>
      </c>
      <c r="G308" s="5">
        <f t="shared" si="9"/>
        <v>2.3093622659880992</v>
      </c>
      <c r="H308" s="5">
        <f t="shared" si="10"/>
        <v>0.97670066692820723</v>
      </c>
      <c r="I308" s="5">
        <f t="shared" si="12"/>
        <v>0.91466617546962914</v>
      </c>
      <c r="J308" s="5">
        <f t="shared" si="11"/>
        <v>0.93529111519036434</v>
      </c>
    </row>
    <row r="309" spans="1:10" x14ac:dyDescent="0.7">
      <c r="A309" s="2">
        <v>40025</v>
      </c>
      <c r="B309" s="4">
        <v>94.68</v>
      </c>
      <c r="C309" s="4">
        <v>987.48</v>
      </c>
      <c r="D309" s="4">
        <v>10356.83</v>
      </c>
      <c r="E309" s="4">
        <v>950.26</v>
      </c>
      <c r="F309" s="4">
        <v>8275.85</v>
      </c>
      <c r="G309" s="5">
        <f t="shared" si="9"/>
        <v>2.4380934868880524</v>
      </c>
      <c r="H309" s="5">
        <f t="shared" si="10"/>
        <v>1.0157738328756376</v>
      </c>
      <c r="I309" s="5">
        <f t="shared" si="12"/>
        <v>0.93483337624953722</v>
      </c>
      <c r="J309" s="5">
        <f t="shared" si="11"/>
        <v>0.95938395983750369</v>
      </c>
    </row>
    <row r="310" spans="1:10" x14ac:dyDescent="0.7">
      <c r="A310" s="2">
        <v>40056</v>
      </c>
      <c r="B310" s="4">
        <v>93.03</v>
      </c>
      <c r="C310" s="4">
        <v>1020.62</v>
      </c>
      <c r="D310" s="4">
        <v>10492.53</v>
      </c>
      <c r="E310" s="4">
        <v>965.73</v>
      </c>
      <c r="F310" s="4">
        <v>8400.98</v>
      </c>
      <c r="G310" s="5">
        <f t="shared" si="9"/>
        <v>2.476001435371487</v>
      </c>
      <c r="H310" s="5">
        <f t="shared" si="10"/>
        <v>1.0290829737151825</v>
      </c>
      <c r="I310" s="5">
        <f t="shared" si="12"/>
        <v>0.95005223459418009</v>
      </c>
      <c r="J310" s="5">
        <f t="shared" si="11"/>
        <v>0.97388974654152383</v>
      </c>
    </row>
    <row r="311" spans="1:10" x14ac:dyDescent="0.7">
      <c r="A311" s="2">
        <v>40086</v>
      </c>
      <c r="B311" s="4">
        <v>89.77</v>
      </c>
      <c r="C311" s="4">
        <v>1057.08</v>
      </c>
      <c r="D311" s="4">
        <v>10133.23</v>
      </c>
      <c r="E311" s="4">
        <v>909.84</v>
      </c>
      <c r="F311" s="4">
        <v>8049.92</v>
      </c>
      <c r="G311" s="5">
        <f t="shared" si="9"/>
        <v>2.4745878593510873</v>
      </c>
      <c r="H311" s="5">
        <f t="shared" si="10"/>
        <v>0.99384366418203207</v>
      </c>
      <c r="I311" s="5">
        <f t="shared" si="12"/>
        <v>0.89506955890690865</v>
      </c>
      <c r="J311" s="5">
        <f t="shared" si="11"/>
        <v>0.93319285946158004</v>
      </c>
    </row>
    <row r="312" spans="1:10" x14ac:dyDescent="0.7">
      <c r="A312" s="2">
        <v>40117</v>
      </c>
      <c r="B312" s="4">
        <v>90.1</v>
      </c>
      <c r="C312" s="4">
        <v>1036.19</v>
      </c>
      <c r="D312" s="4">
        <v>10034.74</v>
      </c>
      <c r="E312" s="4">
        <v>894.67</v>
      </c>
      <c r="F312" s="4">
        <v>7881.66</v>
      </c>
      <c r="G312" s="5">
        <f t="shared" si="9"/>
        <v>2.4346020555586358</v>
      </c>
      <c r="H312" s="5">
        <f t="shared" si="10"/>
        <v>0.98418399372302867</v>
      </c>
      <c r="I312" s="5">
        <f t="shared" si="12"/>
        <v>0.88014583032977656</v>
      </c>
      <c r="J312" s="5">
        <f t="shared" si="11"/>
        <v>0.91368719598504777</v>
      </c>
    </row>
    <row r="313" spans="1:10" x14ac:dyDescent="0.7">
      <c r="A313" s="2">
        <v>40147</v>
      </c>
      <c r="B313" s="4">
        <v>86.36</v>
      </c>
      <c r="C313" s="4">
        <v>1095.6300000000001</v>
      </c>
      <c r="D313" s="4">
        <v>9345.5499999999993</v>
      </c>
      <c r="E313" s="4">
        <v>839.94</v>
      </c>
      <c r="F313" s="4">
        <v>7467.05</v>
      </c>
      <c r="G313" s="5">
        <f t="shared" si="9"/>
        <v>2.4674044617134361</v>
      </c>
      <c r="H313" s="5">
        <f t="shared" si="10"/>
        <v>0.91658983915260883</v>
      </c>
      <c r="I313" s="5">
        <f t="shared" si="12"/>
        <v>0.8263043230768804</v>
      </c>
      <c r="J313" s="5">
        <f t="shared" si="11"/>
        <v>0.86562322870818487</v>
      </c>
    </row>
    <row r="314" spans="1:10" x14ac:dyDescent="0.7">
      <c r="A314" s="2">
        <v>40178</v>
      </c>
      <c r="B314" s="4">
        <v>92.92</v>
      </c>
      <c r="C314" s="4">
        <v>1115.0999999999999</v>
      </c>
      <c r="D314" s="4">
        <v>10546.44</v>
      </c>
      <c r="E314" s="4">
        <v>907.59</v>
      </c>
      <c r="F314" s="4">
        <v>8119.74</v>
      </c>
      <c r="G314" s="5">
        <f t="shared" si="9"/>
        <v>2.7020091390908973</v>
      </c>
      <c r="H314" s="5">
        <f t="shared" si="10"/>
        <v>1.0343703413103178</v>
      </c>
      <c r="I314" s="5">
        <f t="shared" si="12"/>
        <v>0.89285608565057717</v>
      </c>
      <c r="J314" s="5">
        <f t="shared" si="11"/>
        <v>0.94128679399106696</v>
      </c>
    </row>
    <row r="315" spans="1:10" x14ac:dyDescent="0.7">
      <c r="A315" s="2">
        <v>40209</v>
      </c>
      <c r="B315" s="4">
        <v>90.31</v>
      </c>
      <c r="C315" s="4">
        <v>1073.8699999999999</v>
      </c>
      <c r="D315" s="4">
        <v>10198.040000000001</v>
      </c>
      <c r="E315" s="4">
        <v>901.12</v>
      </c>
      <c r="F315" s="4">
        <v>8079.7</v>
      </c>
      <c r="G315" s="5">
        <f t="shared" si="9"/>
        <v>2.5290146720074271</v>
      </c>
      <c r="H315" s="5">
        <f t="shared" si="10"/>
        <v>1.0002000784621421</v>
      </c>
      <c r="I315" s="5">
        <f t="shared" si="12"/>
        <v>0.88649112033125987</v>
      </c>
      <c r="J315" s="5">
        <f t="shared" si="11"/>
        <v>0.93664512772694974</v>
      </c>
    </row>
    <row r="316" spans="1:10" x14ac:dyDescent="0.7">
      <c r="A316" s="2">
        <v>40237</v>
      </c>
      <c r="B316" s="4">
        <v>88.87</v>
      </c>
      <c r="C316" s="4">
        <v>1104.49</v>
      </c>
      <c r="D316" s="4">
        <v>10126.030000000001</v>
      </c>
      <c r="E316" s="4">
        <v>894.1</v>
      </c>
      <c r="F316" s="4">
        <v>8039.98</v>
      </c>
      <c r="G316" s="5">
        <f t="shared" si="9"/>
        <v>2.5596510604791676</v>
      </c>
      <c r="H316" s="5">
        <f t="shared" si="10"/>
        <v>0.99313750490388397</v>
      </c>
      <c r="I316" s="5">
        <f t="shared" si="12"/>
        <v>0.87958508377150602</v>
      </c>
      <c r="J316" s="5">
        <f t="shared" si="11"/>
        <v>0.93204055769671168</v>
      </c>
    </row>
    <row r="317" spans="1:10" x14ac:dyDescent="0.7">
      <c r="A317" s="2">
        <v>40268</v>
      </c>
      <c r="B317" s="4">
        <v>93.47</v>
      </c>
      <c r="C317" s="4">
        <v>1169.43</v>
      </c>
      <c r="D317" s="4">
        <v>11089.94</v>
      </c>
      <c r="E317" s="4">
        <v>978.81</v>
      </c>
      <c r="F317" s="4">
        <v>8808.07</v>
      </c>
      <c r="G317" s="5">
        <f t="shared" si="9"/>
        <v>2.8504292779796505</v>
      </c>
      <c r="H317" s="5">
        <f t="shared" si="10"/>
        <v>1.0876755590427618</v>
      </c>
      <c r="I317" s="5">
        <f t="shared" si="12"/>
        <v>0.96291989245765319</v>
      </c>
      <c r="J317" s="5">
        <f t="shared" si="11"/>
        <v>1.0210819523222292</v>
      </c>
    </row>
    <row r="318" spans="1:10" x14ac:dyDescent="0.7">
      <c r="A318" s="2">
        <v>40298</v>
      </c>
      <c r="B318" s="4">
        <v>93.83</v>
      </c>
      <c r="C318" s="4">
        <v>1186.69</v>
      </c>
      <c r="D318" s="4">
        <v>11057.4</v>
      </c>
      <c r="E318" s="4">
        <v>987.04</v>
      </c>
      <c r="F318" s="4">
        <v>8823.84</v>
      </c>
      <c r="G318" s="5">
        <f t="shared" si="9"/>
        <v>2.9036401680449746</v>
      </c>
      <c r="H318" s="5">
        <f t="shared" si="10"/>
        <v>1.0844841114162416</v>
      </c>
      <c r="I318" s="5">
        <f t="shared" si="12"/>
        <v>0.97101628574636756</v>
      </c>
      <c r="J318" s="5">
        <f t="shared" si="11"/>
        <v>1.0229101010980814</v>
      </c>
    </row>
    <row r="319" spans="1:10" x14ac:dyDescent="0.7">
      <c r="A319" s="2">
        <v>40329</v>
      </c>
      <c r="B319" s="4">
        <v>91.25</v>
      </c>
      <c r="C319" s="4">
        <v>1089.4100000000001</v>
      </c>
      <c r="D319" s="4">
        <v>9768.7000000000007</v>
      </c>
      <c r="E319" s="4">
        <v>880.46</v>
      </c>
      <c r="F319" s="4">
        <v>7877.99</v>
      </c>
      <c r="G319" s="5">
        <f t="shared" si="9"/>
        <v>2.5923165187152715</v>
      </c>
      <c r="H319" s="5">
        <f t="shared" si="10"/>
        <v>0.95809140839544926</v>
      </c>
      <c r="I319" s="5">
        <f t="shared" si="12"/>
        <v>0.8661665170086793</v>
      </c>
      <c r="J319" s="5">
        <f t="shared" si="11"/>
        <v>0.91326174855274744</v>
      </c>
    </row>
    <row r="320" spans="1:10" x14ac:dyDescent="0.7">
      <c r="A320" s="2">
        <v>40359</v>
      </c>
      <c r="B320" s="4">
        <v>88.41</v>
      </c>
      <c r="C320" s="4">
        <v>1030.71</v>
      </c>
      <c r="D320" s="4">
        <v>9382.64</v>
      </c>
      <c r="E320" s="4">
        <v>841.42</v>
      </c>
      <c r="F320" s="4">
        <v>7557.73</v>
      </c>
      <c r="G320" s="5">
        <f t="shared" si="9"/>
        <v>2.376302237057395</v>
      </c>
      <c r="H320" s="5">
        <f t="shared" si="10"/>
        <v>0.92022754021184772</v>
      </c>
      <c r="I320" s="5">
        <f t="shared" si="12"/>
        <v>0.82776029659660044</v>
      </c>
      <c r="J320" s="5">
        <f t="shared" si="11"/>
        <v>0.87613537398366281</v>
      </c>
    </row>
    <row r="321" spans="1:10" x14ac:dyDescent="0.7">
      <c r="A321" s="2">
        <v>40390</v>
      </c>
      <c r="B321" s="4">
        <v>86.47</v>
      </c>
      <c r="C321" s="4">
        <v>1101.5999999999999</v>
      </c>
      <c r="D321" s="4">
        <v>9537.2999999999993</v>
      </c>
      <c r="E321" s="4">
        <v>849.5</v>
      </c>
      <c r="F321" s="4">
        <v>7646.36</v>
      </c>
      <c r="G321" s="5">
        <f t="shared" si="9"/>
        <v>2.4840091021809867</v>
      </c>
      <c r="H321" s="5">
        <f t="shared" si="10"/>
        <v>0.93539623381718318</v>
      </c>
      <c r="I321" s="5">
        <f t="shared" si="12"/>
        <v>0.83570912500155947</v>
      </c>
      <c r="J321" s="5">
        <f t="shared" si="11"/>
        <v>0.88640987151085315</v>
      </c>
    </row>
    <row r="322" spans="1:10" x14ac:dyDescent="0.7">
      <c r="A322" s="2">
        <v>40421</v>
      </c>
      <c r="B322" s="4">
        <v>84.17</v>
      </c>
      <c r="C322" s="4">
        <v>1049.33</v>
      </c>
      <c r="D322" s="4">
        <v>8824.06</v>
      </c>
      <c r="E322" s="4">
        <v>804.67</v>
      </c>
      <c r="F322" s="4">
        <v>7270.63</v>
      </c>
      <c r="G322" s="5">
        <f t="shared" si="9"/>
        <v>2.3032082803724756</v>
      </c>
      <c r="H322" s="5">
        <f t="shared" si="10"/>
        <v>0.86544331110239303</v>
      </c>
      <c r="I322" s="5">
        <f t="shared" si="12"/>
        <v>0.79160690007652124</v>
      </c>
      <c r="J322" s="5">
        <f t="shared" si="11"/>
        <v>0.84285309665029551</v>
      </c>
    </row>
    <row r="323" spans="1:10" x14ac:dyDescent="0.7">
      <c r="A323" s="2">
        <v>40451</v>
      </c>
      <c r="B323" s="4">
        <v>83.47</v>
      </c>
      <c r="C323" s="4">
        <v>1141.2</v>
      </c>
      <c r="D323" s="4">
        <v>9369.35</v>
      </c>
      <c r="E323" s="4">
        <v>829.51</v>
      </c>
      <c r="F323" s="4">
        <v>7507.69</v>
      </c>
      <c r="G323" s="5">
        <f t="shared" ref="G323:G386" si="13">C323*$B323/C$3/$B$3</f>
        <v>2.4840250615317077</v>
      </c>
      <c r="H323" s="5">
        <f t="shared" ref="H323:H386" si="14">D323/D$3</f>
        <v>0.91892408787759905</v>
      </c>
      <c r="I323" s="5">
        <f t="shared" si="12"/>
        <v>0.81604364482641978</v>
      </c>
      <c r="J323" s="5">
        <f t="shared" si="11"/>
        <v>0.87033445041082502</v>
      </c>
    </row>
    <row r="324" spans="1:10" x14ac:dyDescent="0.7">
      <c r="A324" s="2">
        <v>40482</v>
      </c>
      <c r="B324" s="4">
        <v>80.39</v>
      </c>
      <c r="C324" s="4">
        <v>1183.26</v>
      </c>
      <c r="D324" s="4">
        <v>9202.4500000000007</v>
      </c>
      <c r="E324" s="4">
        <v>810.91</v>
      </c>
      <c r="F324" s="4">
        <v>7381.03</v>
      </c>
      <c r="G324" s="5">
        <f t="shared" si="13"/>
        <v>2.4805387100740561</v>
      </c>
      <c r="H324" s="5">
        <f t="shared" si="14"/>
        <v>0.90255492349941158</v>
      </c>
      <c r="I324" s="5">
        <f t="shared" si="12"/>
        <v>0.79774559924074695</v>
      </c>
      <c r="J324" s="5">
        <f t="shared" si="11"/>
        <v>0.85565129733857059</v>
      </c>
    </row>
    <row r="325" spans="1:10" x14ac:dyDescent="0.7">
      <c r="A325" s="2">
        <v>40512</v>
      </c>
      <c r="B325" s="4">
        <v>83.69</v>
      </c>
      <c r="C325" s="4">
        <v>1180.55</v>
      </c>
      <c r="D325" s="4">
        <v>9937.0400000000009</v>
      </c>
      <c r="E325" s="4">
        <v>860.94</v>
      </c>
      <c r="F325" s="4">
        <v>7791.69</v>
      </c>
      <c r="G325" s="5">
        <f t="shared" si="13"/>
        <v>2.5764501859755913</v>
      </c>
      <c r="H325" s="5">
        <f t="shared" si="14"/>
        <v>0.97460180462926649</v>
      </c>
      <c r="I325" s="5">
        <f t="shared" si="12"/>
        <v>0.84696340680264004</v>
      </c>
      <c r="J325" s="5">
        <f t="shared" si="11"/>
        <v>0.90325735797848894</v>
      </c>
    </row>
    <row r="326" spans="1:10" x14ac:dyDescent="0.7">
      <c r="A326" s="2">
        <v>40543</v>
      </c>
      <c r="B326" s="4">
        <v>81.17</v>
      </c>
      <c r="C326" s="4">
        <v>1257.6400000000001</v>
      </c>
      <c r="D326" s="4">
        <v>10228.92</v>
      </c>
      <c r="E326" s="4">
        <v>898.8</v>
      </c>
      <c r="F326" s="4">
        <v>8088.09</v>
      </c>
      <c r="G326" s="5">
        <f t="shared" si="13"/>
        <v>2.6620467892854358</v>
      </c>
      <c r="H326" s="5">
        <f t="shared" si="14"/>
        <v>1.003228717143978</v>
      </c>
      <c r="I326" s="5">
        <f t="shared" si="12"/>
        <v>0.8842087834625092</v>
      </c>
      <c r="J326" s="5">
        <f t="shared" si="11"/>
        <v>0.9376177446089663</v>
      </c>
    </row>
    <row r="327" spans="1:10" x14ac:dyDescent="0.7">
      <c r="A327" s="2">
        <v>40574</v>
      </c>
      <c r="B327" s="4">
        <v>82.08</v>
      </c>
      <c r="C327" s="4">
        <v>1286.1199999999999</v>
      </c>
      <c r="D327" s="4">
        <v>10237.92</v>
      </c>
      <c r="E327" s="4">
        <v>910.08</v>
      </c>
      <c r="F327" s="4">
        <v>8180.83</v>
      </c>
      <c r="G327" s="5">
        <f t="shared" si="13"/>
        <v>2.7528505610443248</v>
      </c>
      <c r="H327" s="5">
        <f t="shared" si="14"/>
        <v>1.0041114162416633</v>
      </c>
      <c r="I327" s="5">
        <f t="shared" si="12"/>
        <v>0.89530566272091727</v>
      </c>
      <c r="J327" s="5">
        <f t="shared" si="11"/>
        <v>0.94836869689004089</v>
      </c>
    </row>
    <row r="328" spans="1:10" x14ac:dyDescent="0.7">
      <c r="A328" s="2">
        <v>40602</v>
      </c>
      <c r="B328" s="4">
        <v>81.78</v>
      </c>
      <c r="C328" s="4">
        <v>1327.22</v>
      </c>
      <c r="D328" s="4">
        <v>10624.09</v>
      </c>
      <c r="E328" s="4">
        <v>951.27</v>
      </c>
      <c r="F328" s="4">
        <v>8525.5400000000009</v>
      </c>
      <c r="G328" s="5">
        <f t="shared" si="13"/>
        <v>2.8304391350692191</v>
      </c>
      <c r="H328" s="5">
        <f t="shared" si="14"/>
        <v>1.0419860729697921</v>
      </c>
      <c r="I328" s="5">
        <f t="shared" si="12"/>
        <v>0.93582697980015717</v>
      </c>
      <c r="J328" s="5">
        <f t="shared" si="11"/>
        <v>0.98832945557894725</v>
      </c>
    </row>
    <row r="329" spans="1:10" x14ac:dyDescent="0.7">
      <c r="A329" s="2">
        <v>40633</v>
      </c>
      <c r="B329" s="4">
        <v>83.15</v>
      </c>
      <c r="C329" s="4">
        <v>1325.83</v>
      </c>
      <c r="D329" s="4">
        <v>9755.1</v>
      </c>
      <c r="E329" s="4">
        <v>869.38</v>
      </c>
      <c r="F329" s="4">
        <v>7843.15</v>
      </c>
      <c r="G329" s="5">
        <f t="shared" si="13"/>
        <v>2.8748414101455948</v>
      </c>
      <c r="H329" s="5">
        <f t="shared" si="14"/>
        <v>0.95675755198116907</v>
      </c>
      <c r="I329" s="5">
        <f t="shared" si="12"/>
        <v>0.8552663909286119</v>
      </c>
      <c r="J329" s="5">
        <f t="shared" si="11"/>
        <v>0.90922289608916496</v>
      </c>
    </row>
    <row r="330" spans="1:10" x14ac:dyDescent="0.7">
      <c r="A330" s="2">
        <v>40663</v>
      </c>
      <c r="B330" s="4">
        <v>81.209999999999994</v>
      </c>
      <c r="C330" s="4">
        <v>1363.61</v>
      </c>
      <c r="D330" s="4">
        <v>9849.74</v>
      </c>
      <c r="E330" s="4">
        <v>851.85</v>
      </c>
      <c r="F330" s="4">
        <v>7695.85</v>
      </c>
      <c r="G330" s="5">
        <f t="shared" si="13"/>
        <v>2.887775879771139</v>
      </c>
      <c r="H330" s="5">
        <f t="shared" si="14"/>
        <v>0.96603962338171834</v>
      </c>
      <c r="I330" s="5">
        <f t="shared" si="12"/>
        <v>0.83802097484706117</v>
      </c>
      <c r="J330" s="5">
        <f t="shared" si="11"/>
        <v>0.89214703593171119</v>
      </c>
    </row>
    <row r="331" spans="1:10" x14ac:dyDescent="0.7">
      <c r="A331" s="2">
        <v>40694</v>
      </c>
      <c r="B331" s="4">
        <v>81.52</v>
      </c>
      <c r="C331" s="4">
        <v>1345.2</v>
      </c>
      <c r="D331" s="4">
        <v>9693.73</v>
      </c>
      <c r="E331" s="4">
        <v>838.48</v>
      </c>
      <c r="F331" s="4">
        <v>7563.41</v>
      </c>
      <c r="G331" s="5">
        <f t="shared" si="13"/>
        <v>2.8596628028583106</v>
      </c>
      <c r="H331" s="5">
        <f t="shared" si="14"/>
        <v>0.95073852491173005</v>
      </c>
      <c r="I331" s="5">
        <f t="shared" si="12"/>
        <v>0.82486802487499422</v>
      </c>
      <c r="J331" s="5">
        <f t="shared" si="11"/>
        <v>0.87679383213501605</v>
      </c>
    </row>
    <row r="332" spans="1:10" x14ac:dyDescent="0.7">
      <c r="A332" s="2">
        <v>40724</v>
      </c>
      <c r="B332" s="4">
        <v>80.52</v>
      </c>
      <c r="C332" s="4">
        <v>1320.64</v>
      </c>
      <c r="D332" s="4">
        <v>9816.09</v>
      </c>
      <c r="E332" s="4">
        <v>849.22</v>
      </c>
      <c r="F332" s="4">
        <v>7650.48</v>
      </c>
      <c r="G332" s="5">
        <f t="shared" si="13"/>
        <v>2.7730136673297912</v>
      </c>
      <c r="H332" s="5">
        <f t="shared" si="14"/>
        <v>0.96273930953315023</v>
      </c>
      <c r="I332" s="5">
        <f t="shared" si="12"/>
        <v>0.83543367055188267</v>
      </c>
      <c r="J332" s="5">
        <f t="shared" si="11"/>
        <v>0.88688748552204588</v>
      </c>
    </row>
    <row r="333" spans="1:10" x14ac:dyDescent="0.7">
      <c r="A333" s="2">
        <v>40755</v>
      </c>
      <c r="B333" s="4">
        <v>76.73</v>
      </c>
      <c r="C333" s="4">
        <v>1292.28</v>
      </c>
      <c r="D333" s="4">
        <v>9833.0300000000007</v>
      </c>
      <c r="E333" s="4">
        <v>841.37</v>
      </c>
      <c r="F333" s="4">
        <v>7591.62</v>
      </c>
      <c r="G333" s="5">
        <f t="shared" si="13"/>
        <v>2.5857445493595304</v>
      </c>
      <c r="H333" s="5">
        <f t="shared" si="14"/>
        <v>0.96440074539034926</v>
      </c>
      <c r="I333" s="5">
        <f t="shared" si="12"/>
        <v>0.82771110830201544</v>
      </c>
      <c r="J333" s="5">
        <f t="shared" si="11"/>
        <v>0.88006409700291666</v>
      </c>
    </row>
    <row r="334" spans="1:10" x14ac:dyDescent="0.7">
      <c r="A334" s="2">
        <v>40786</v>
      </c>
      <c r="B334" s="4">
        <v>76.59</v>
      </c>
      <c r="C334" s="4">
        <v>1218.8900000000001</v>
      </c>
      <c r="D334" s="4">
        <v>8955.2000000000007</v>
      </c>
      <c r="E334" s="4">
        <v>770.6</v>
      </c>
      <c r="F334" s="4">
        <v>6980.59</v>
      </c>
      <c r="G334" s="5">
        <f t="shared" si="13"/>
        <v>2.4344473150500772</v>
      </c>
      <c r="H334" s="5">
        <f t="shared" si="14"/>
        <v>0.87830521773244419</v>
      </c>
      <c r="I334" s="5">
        <f t="shared" si="12"/>
        <v>0.75808999614620565</v>
      </c>
      <c r="J334" s="5">
        <f t="shared" si="11"/>
        <v>0.80922999766816461</v>
      </c>
    </row>
    <row r="335" spans="1:10" x14ac:dyDescent="0.7">
      <c r="A335" s="2">
        <v>40816</v>
      </c>
      <c r="B335" s="4">
        <v>77.040000000000006</v>
      </c>
      <c r="C335" s="4">
        <v>1131.42</v>
      </c>
      <c r="D335" s="4">
        <v>8700.2900000000009</v>
      </c>
      <c r="E335" s="4">
        <v>761.17</v>
      </c>
      <c r="F335" s="4">
        <v>6910.06</v>
      </c>
      <c r="G335" s="5">
        <f t="shared" si="13"/>
        <v>2.2730234815481634</v>
      </c>
      <c r="H335" s="5">
        <f t="shared" si="14"/>
        <v>0.85330423695566893</v>
      </c>
      <c r="I335" s="5">
        <f t="shared" si="12"/>
        <v>0.74881308378744793</v>
      </c>
      <c r="J335" s="5">
        <f t="shared" si="11"/>
        <v>0.80105375586975847</v>
      </c>
    </row>
    <row r="336" spans="1:10" x14ac:dyDescent="0.7">
      <c r="A336" s="2">
        <v>40847</v>
      </c>
      <c r="B336" s="4">
        <v>78.2</v>
      </c>
      <c r="C336" s="4">
        <v>1253.3</v>
      </c>
      <c r="D336" s="4">
        <v>8988.39</v>
      </c>
      <c r="E336" s="4">
        <v>764.06</v>
      </c>
      <c r="F336" s="4">
        <v>6955.82</v>
      </c>
      <c r="G336" s="5">
        <f t="shared" si="13"/>
        <v>2.5557924884588146</v>
      </c>
      <c r="H336" s="5">
        <f t="shared" si="14"/>
        <v>0.88156041584935263</v>
      </c>
      <c r="I336" s="5">
        <f t="shared" si="12"/>
        <v>0.75165616721446904</v>
      </c>
      <c r="J336" s="5">
        <f t="shared" si="11"/>
        <v>0.80635851731446362</v>
      </c>
    </row>
    <row r="337" spans="1:10" x14ac:dyDescent="0.7">
      <c r="A337" s="2">
        <v>40877</v>
      </c>
      <c r="B337" s="4">
        <v>77.5</v>
      </c>
      <c r="C337" s="4">
        <v>1246.96</v>
      </c>
      <c r="D337" s="4">
        <v>8434.61</v>
      </c>
      <c r="E337" s="4">
        <v>728.46</v>
      </c>
      <c r="F337" s="4">
        <v>6648.67</v>
      </c>
      <c r="G337" s="5">
        <f t="shared" si="13"/>
        <v>2.5201014346082022</v>
      </c>
      <c r="H337" s="5">
        <f t="shared" si="14"/>
        <v>0.8272469595919969</v>
      </c>
      <c r="I337" s="5">
        <f t="shared" si="12"/>
        <v>0.71663410146984818</v>
      </c>
      <c r="J337" s="5">
        <f t="shared" si="11"/>
        <v>0.77075192907711176</v>
      </c>
    </row>
    <row r="338" spans="1:10" x14ac:dyDescent="0.7">
      <c r="A338" s="2">
        <v>40908</v>
      </c>
      <c r="B338" s="4">
        <v>76.94</v>
      </c>
      <c r="C338" s="4">
        <v>1257.5999999999999</v>
      </c>
      <c r="D338" s="4">
        <v>8455.35</v>
      </c>
      <c r="E338" s="4">
        <v>728.61</v>
      </c>
      <c r="F338" s="4">
        <v>6670.46</v>
      </c>
      <c r="G338" s="5">
        <f t="shared" si="13"/>
        <v>2.5232396896785616</v>
      </c>
      <c r="H338" s="5">
        <f t="shared" si="14"/>
        <v>0.82928109062377409</v>
      </c>
      <c r="I338" s="5">
        <f t="shared" si="12"/>
        <v>0.71678166635360363</v>
      </c>
      <c r="J338" s="5">
        <f t="shared" si="11"/>
        <v>0.7732779507528138</v>
      </c>
    </row>
    <row r="339" spans="1:10" x14ac:dyDescent="0.7">
      <c r="A339" s="2">
        <v>40939</v>
      </c>
      <c r="B339" s="4">
        <v>76.19</v>
      </c>
      <c r="C339" s="4">
        <v>1312.41</v>
      </c>
      <c r="D339" s="4">
        <v>8802.51</v>
      </c>
      <c r="E339" s="4">
        <v>755.27</v>
      </c>
      <c r="F339" s="4">
        <v>6855.12</v>
      </c>
      <c r="G339" s="5">
        <f t="shared" si="13"/>
        <v>2.6075419322747901</v>
      </c>
      <c r="H339" s="5">
        <f t="shared" si="14"/>
        <v>0.86332973715182426</v>
      </c>
      <c r="I339" s="5">
        <f t="shared" si="12"/>
        <v>0.74300886502640118</v>
      </c>
      <c r="J339" s="5">
        <f t="shared" si="11"/>
        <v>0.79468479621564758</v>
      </c>
    </row>
    <row r="340" spans="1:10" x14ac:dyDescent="0.7">
      <c r="A340" s="2">
        <v>40968</v>
      </c>
      <c r="B340" s="4">
        <v>81.22</v>
      </c>
      <c r="C340" s="4">
        <v>1365.68</v>
      </c>
      <c r="D340" s="4">
        <v>9723.24</v>
      </c>
      <c r="E340" s="4">
        <v>835.96</v>
      </c>
      <c r="F340" s="4">
        <v>7542.63</v>
      </c>
      <c r="G340" s="5">
        <f t="shared" si="13"/>
        <v>2.8925157417415837</v>
      </c>
      <c r="H340" s="5">
        <f t="shared" si="14"/>
        <v>0.95363279717536287</v>
      </c>
      <c r="I340" s="5">
        <f t="shared" si="12"/>
        <v>0.8223889348279031</v>
      </c>
      <c r="J340" s="5">
        <f t="shared" ref="J340:J403" si="15">F340/F$275*$H$275</f>
        <v>0.87438489544749476</v>
      </c>
    </row>
    <row r="341" spans="1:10" x14ac:dyDescent="0.7">
      <c r="A341" s="2">
        <v>40999</v>
      </c>
      <c r="B341" s="4">
        <v>82.79</v>
      </c>
      <c r="C341" s="4">
        <v>1408.47</v>
      </c>
      <c r="D341" s="4">
        <v>10083.56</v>
      </c>
      <c r="E341" s="4">
        <v>854.35</v>
      </c>
      <c r="F341" s="4">
        <v>7706.25</v>
      </c>
      <c r="G341" s="5">
        <f t="shared" si="13"/>
        <v>3.0408099686548189</v>
      </c>
      <c r="H341" s="5">
        <f t="shared" si="14"/>
        <v>0.98897214593958405</v>
      </c>
      <c r="I341" s="5">
        <f t="shared" si="12"/>
        <v>0.84048038957631832</v>
      </c>
      <c r="J341" s="5">
        <f t="shared" si="15"/>
        <v>0.89335266353278064</v>
      </c>
    </row>
    <row r="342" spans="1:10" x14ac:dyDescent="0.7">
      <c r="A342" s="2">
        <v>41029</v>
      </c>
      <c r="B342" s="4">
        <v>79.78</v>
      </c>
      <c r="C342" s="4">
        <v>1397.91</v>
      </c>
      <c r="D342" s="4">
        <v>9520.89</v>
      </c>
      <c r="E342" s="4">
        <v>804.27</v>
      </c>
      <c r="F342" s="4">
        <v>7298.24</v>
      </c>
      <c r="G342" s="5">
        <f t="shared" si="13"/>
        <v>2.9082855151939326</v>
      </c>
      <c r="H342" s="5">
        <f t="shared" si="14"/>
        <v>0.93378677912907015</v>
      </c>
      <c r="I342" s="5">
        <f t="shared" si="12"/>
        <v>0.79121339371984012</v>
      </c>
      <c r="J342" s="5">
        <f t="shared" si="15"/>
        <v>0.84605380607967295</v>
      </c>
    </row>
    <row r="343" spans="1:10" x14ac:dyDescent="0.7">
      <c r="A343" s="2">
        <v>41060</v>
      </c>
      <c r="B343" s="4">
        <v>78.349999999999994</v>
      </c>
      <c r="C343" s="4">
        <v>1310.33</v>
      </c>
      <c r="D343" s="4">
        <v>8542.73</v>
      </c>
      <c r="E343" s="4">
        <v>719.49</v>
      </c>
      <c r="F343" s="4">
        <v>6578.73</v>
      </c>
      <c r="G343" s="5">
        <f t="shared" si="13"/>
        <v>2.6772164311727558</v>
      </c>
      <c r="H343" s="5">
        <f t="shared" si="14"/>
        <v>0.83785111808552371</v>
      </c>
      <c r="I343" s="5">
        <f t="shared" si="12"/>
        <v>0.70780972142127374</v>
      </c>
      <c r="J343" s="5">
        <f t="shared" si="15"/>
        <v>0.76264408345992007</v>
      </c>
    </row>
    <row r="344" spans="1:10" x14ac:dyDescent="0.7">
      <c r="A344" s="2">
        <v>41090</v>
      </c>
      <c r="B344" s="4">
        <v>79.77</v>
      </c>
      <c r="C344" s="4">
        <v>1362.16</v>
      </c>
      <c r="D344" s="4">
        <v>9006.7800000000007</v>
      </c>
      <c r="E344" s="4">
        <v>770.08</v>
      </c>
      <c r="F344" s="4">
        <v>7019.8</v>
      </c>
      <c r="G344" s="5">
        <f t="shared" si="13"/>
        <v>2.8335541186941824</v>
      </c>
      <c r="H344" s="5">
        <f t="shared" si="14"/>
        <v>0.88336406433895653</v>
      </c>
      <c r="I344" s="5">
        <f t="shared" si="12"/>
        <v>0.75757843788252033</v>
      </c>
      <c r="J344" s="5">
        <f t="shared" si="15"/>
        <v>0.81377544557565784</v>
      </c>
    </row>
    <row r="345" spans="1:10" x14ac:dyDescent="0.7">
      <c r="A345" s="2">
        <v>41121</v>
      </c>
      <c r="B345" s="4">
        <v>78.11</v>
      </c>
      <c r="C345" s="4">
        <v>1379.32</v>
      </c>
      <c r="D345" s="4">
        <v>8695.06</v>
      </c>
      <c r="E345" s="4">
        <v>736.31</v>
      </c>
      <c r="F345" s="4">
        <v>6763.05</v>
      </c>
      <c r="G345" s="5">
        <f t="shared" si="13"/>
        <v>2.8095416065840793</v>
      </c>
      <c r="H345" s="5">
        <f t="shared" si="14"/>
        <v>0.85279129070223614</v>
      </c>
      <c r="I345" s="5">
        <f t="shared" si="12"/>
        <v>0.72435666371971541</v>
      </c>
      <c r="J345" s="5">
        <f t="shared" si="15"/>
        <v>0.78401151417425752</v>
      </c>
    </row>
    <row r="346" spans="1:10" x14ac:dyDescent="0.7">
      <c r="A346" s="2">
        <v>41152</v>
      </c>
      <c r="B346" s="4">
        <v>78.37</v>
      </c>
      <c r="C346" s="4">
        <v>1406.58</v>
      </c>
      <c r="D346" s="4">
        <v>8839.91</v>
      </c>
      <c r="E346" s="4">
        <v>731.64</v>
      </c>
      <c r="F346" s="4">
        <v>6760.98</v>
      </c>
      <c r="G346" s="5">
        <f t="shared" si="13"/>
        <v>2.8746043694558714</v>
      </c>
      <c r="H346" s="5">
        <f t="shared" si="14"/>
        <v>0.86699784229109456</v>
      </c>
      <c r="I346" s="5">
        <f t="shared" si="12"/>
        <v>0.71976247700546314</v>
      </c>
      <c r="J346" s="5">
        <f t="shared" si="15"/>
        <v>0.78377154791135228</v>
      </c>
    </row>
    <row r="347" spans="1:10" x14ac:dyDescent="0.7">
      <c r="A347" s="2">
        <v>41182</v>
      </c>
      <c r="B347" s="4">
        <v>77.900000000000006</v>
      </c>
      <c r="C347" s="4">
        <v>1440.67</v>
      </c>
      <c r="D347" s="4">
        <v>8870.16</v>
      </c>
      <c r="E347" s="4">
        <v>737.42</v>
      </c>
      <c r="F347" s="4">
        <v>6812.83</v>
      </c>
      <c r="G347" s="5">
        <f t="shared" si="13"/>
        <v>2.9266161646573368</v>
      </c>
      <c r="H347" s="5">
        <f t="shared" si="14"/>
        <v>0.86996469203609261</v>
      </c>
      <c r="I347" s="5">
        <f t="shared" si="12"/>
        <v>0.72544864385950547</v>
      </c>
      <c r="J347" s="5">
        <f t="shared" si="15"/>
        <v>0.78978229705706837</v>
      </c>
    </row>
    <row r="348" spans="1:10" x14ac:dyDescent="0.7">
      <c r="A348" s="2">
        <v>41213</v>
      </c>
      <c r="B348" s="4">
        <v>79.760000000000005</v>
      </c>
      <c r="C348" s="4">
        <v>1412.16</v>
      </c>
      <c r="D348" s="4">
        <v>8928.2900000000009</v>
      </c>
      <c r="E348" s="4">
        <v>742.33</v>
      </c>
      <c r="F348" s="4">
        <v>6875.1</v>
      </c>
      <c r="G348" s="5">
        <f t="shared" si="13"/>
        <v>2.9371954565699951</v>
      </c>
      <c r="H348" s="5">
        <f t="shared" si="14"/>
        <v>0.87566594743036497</v>
      </c>
      <c r="I348" s="5">
        <f t="shared" si="12"/>
        <v>0.73027893438776648</v>
      </c>
      <c r="J348" s="5">
        <f t="shared" si="15"/>
        <v>0.79700099231847132</v>
      </c>
    </row>
    <row r="349" spans="1:10" x14ac:dyDescent="0.7">
      <c r="A349" s="2">
        <v>41243</v>
      </c>
      <c r="B349" s="4">
        <v>82.45</v>
      </c>
      <c r="C349" s="4">
        <v>1416.18</v>
      </c>
      <c r="D349" s="4">
        <v>9446.01</v>
      </c>
      <c r="E349" s="4">
        <v>781.46</v>
      </c>
      <c r="F349" s="4">
        <v>7228.44</v>
      </c>
      <c r="G349" s="5">
        <f t="shared" si="13"/>
        <v>3.0448991532930769</v>
      </c>
      <c r="H349" s="5">
        <f t="shared" si="14"/>
        <v>0.92644272263632799</v>
      </c>
      <c r="I349" s="5">
        <f t="shared" si="12"/>
        <v>0.76877369373009852</v>
      </c>
      <c r="J349" s="5">
        <f t="shared" si="15"/>
        <v>0.83796219006480344</v>
      </c>
    </row>
    <row r="350" spans="1:10" x14ac:dyDescent="0.7">
      <c r="A350" s="2">
        <v>41274</v>
      </c>
      <c r="B350" s="4">
        <v>86.74</v>
      </c>
      <c r="C350" s="4">
        <v>1426.19</v>
      </c>
      <c r="D350" s="4">
        <v>10395.18</v>
      </c>
      <c r="E350" s="4">
        <v>859.8</v>
      </c>
      <c r="F350" s="4">
        <v>7847.99</v>
      </c>
      <c r="G350" s="5">
        <f t="shared" si="13"/>
        <v>3.225972058561732</v>
      </c>
      <c r="H350" s="5">
        <f t="shared" si="14"/>
        <v>1.0195351118085525</v>
      </c>
      <c r="I350" s="5">
        <f t="shared" si="12"/>
        <v>0.84584191368609862</v>
      </c>
      <c r="J350" s="5">
        <f t="shared" si="15"/>
        <v>0.90978397662658572</v>
      </c>
    </row>
    <row r="351" spans="1:10" x14ac:dyDescent="0.7">
      <c r="A351" s="2">
        <v>41305</v>
      </c>
      <c r="B351" s="4">
        <v>91.72</v>
      </c>
      <c r="C351" s="4">
        <v>1498.11</v>
      </c>
      <c r="D351" s="4">
        <v>11138.66</v>
      </c>
      <c r="E351" s="4">
        <v>940.25</v>
      </c>
      <c r="F351" s="4">
        <v>8564.84</v>
      </c>
      <c r="G351" s="5">
        <f t="shared" si="13"/>
        <v>3.5832040945372792</v>
      </c>
      <c r="H351" s="5">
        <f t="shared" si="14"/>
        <v>1.0924539034915652</v>
      </c>
      <c r="I351" s="5">
        <f t="shared" si="12"/>
        <v>0.92498587967359192</v>
      </c>
      <c r="J351" s="5">
        <f t="shared" si="15"/>
        <v>0.99288533680221902</v>
      </c>
    </row>
    <row r="352" spans="1:10" x14ac:dyDescent="0.7">
      <c r="A352" s="2">
        <v>41333</v>
      </c>
      <c r="B352" s="4">
        <v>92.53</v>
      </c>
      <c r="C352" s="4">
        <v>1514.68</v>
      </c>
      <c r="D352" s="4">
        <v>11559.36</v>
      </c>
      <c r="E352" s="4">
        <v>975.66</v>
      </c>
      <c r="F352" s="4">
        <v>8887.77</v>
      </c>
      <c r="G352" s="5">
        <f t="shared" si="13"/>
        <v>3.6548305784925375</v>
      </c>
      <c r="H352" s="5">
        <f t="shared" si="14"/>
        <v>1.1337151824244802</v>
      </c>
      <c r="I352" s="5">
        <f t="shared" si="12"/>
        <v>0.95982102989878926</v>
      </c>
      <c r="J352" s="5">
        <f t="shared" si="15"/>
        <v>1.030321233072732</v>
      </c>
    </row>
    <row r="353" spans="1:10" x14ac:dyDescent="0.7">
      <c r="A353" s="2">
        <v>41364</v>
      </c>
      <c r="B353" s="4">
        <v>94.19</v>
      </c>
      <c r="C353" s="4">
        <v>1569.19</v>
      </c>
      <c r="D353" s="4">
        <v>12397.91</v>
      </c>
      <c r="E353" s="4">
        <v>1034.71</v>
      </c>
      <c r="F353" s="4">
        <v>9444.84</v>
      </c>
      <c r="G353" s="5">
        <f t="shared" si="13"/>
        <v>3.8542876674584097</v>
      </c>
      <c r="H353" s="5">
        <f t="shared" si="14"/>
        <v>1.2159582189093763</v>
      </c>
      <c r="I353" s="5">
        <f t="shared" si="12"/>
        <v>1.0179124058038418</v>
      </c>
      <c r="J353" s="5">
        <f t="shared" si="15"/>
        <v>1.0948999799696282</v>
      </c>
    </row>
    <row r="354" spans="1:10" x14ac:dyDescent="0.7">
      <c r="A354" s="2">
        <v>41394</v>
      </c>
      <c r="B354" s="4">
        <v>97.41</v>
      </c>
      <c r="C354" s="4">
        <v>1597.57</v>
      </c>
      <c r="D354" s="4">
        <v>13860.86</v>
      </c>
      <c r="E354" s="4">
        <v>1165.1300000000001</v>
      </c>
      <c r="F354" s="4">
        <v>10589.06</v>
      </c>
      <c r="G354" s="5">
        <f t="shared" si="13"/>
        <v>4.05814197217786</v>
      </c>
      <c r="H354" s="5">
        <f t="shared" si="14"/>
        <v>1.3594409572381327</v>
      </c>
      <c r="I354" s="5">
        <f t="shared" si="12"/>
        <v>1.146215153399726</v>
      </c>
      <c r="J354" s="5">
        <f t="shared" si="15"/>
        <v>1.2275445197480519</v>
      </c>
    </row>
    <row r="355" spans="1:10" x14ac:dyDescent="0.7">
      <c r="A355" s="2">
        <v>41425</v>
      </c>
      <c r="B355" s="4">
        <v>100.46</v>
      </c>
      <c r="C355" s="4">
        <v>1630.74</v>
      </c>
      <c r="D355" s="4">
        <v>13774.54</v>
      </c>
      <c r="E355" s="4">
        <v>1135.78</v>
      </c>
      <c r="F355" s="4">
        <v>10246.879999999999</v>
      </c>
      <c r="G355" s="5">
        <f t="shared" si="13"/>
        <v>4.2721027991222584</v>
      </c>
      <c r="H355" s="5">
        <f t="shared" si="14"/>
        <v>1.3509748921145548</v>
      </c>
      <c r="I355" s="5">
        <f t="shared" si="12"/>
        <v>1.1173416244782475</v>
      </c>
      <c r="J355" s="5">
        <f t="shared" si="15"/>
        <v>1.1878770531582519</v>
      </c>
    </row>
    <row r="356" spans="1:10" x14ac:dyDescent="0.7">
      <c r="A356" s="2">
        <v>41455</v>
      </c>
      <c r="B356" s="4">
        <v>99.12</v>
      </c>
      <c r="C356" s="4">
        <v>1606.28</v>
      </c>
      <c r="D356" s="4">
        <v>13677.32</v>
      </c>
      <c r="E356" s="4">
        <v>1133.8399999999999</v>
      </c>
      <c r="F356" s="4">
        <v>10262.870000000001</v>
      </c>
      <c r="G356" s="5">
        <f t="shared" si="13"/>
        <v>4.151894810292176</v>
      </c>
      <c r="H356" s="5">
        <f t="shared" si="14"/>
        <v>1.3414397803060023</v>
      </c>
      <c r="I356" s="5">
        <f t="shared" si="12"/>
        <v>1.1154331186483437</v>
      </c>
      <c r="J356" s="5">
        <f t="shared" si="15"/>
        <v>1.1897307055948962</v>
      </c>
    </row>
    <row r="357" spans="1:10" x14ac:dyDescent="0.7">
      <c r="A357" s="2">
        <v>41486</v>
      </c>
      <c r="B357" s="4">
        <v>97.86</v>
      </c>
      <c r="C357" s="4">
        <v>1685.73</v>
      </c>
      <c r="D357" s="4">
        <v>13668.32</v>
      </c>
      <c r="E357" s="4">
        <v>1131.7</v>
      </c>
      <c r="F357" s="4">
        <v>10251.93</v>
      </c>
      <c r="G357" s="5">
        <f t="shared" si="13"/>
        <v>4.3018674419614937</v>
      </c>
      <c r="H357" s="5">
        <f t="shared" si="14"/>
        <v>1.340557081208317</v>
      </c>
      <c r="I357" s="5">
        <f t="shared" si="12"/>
        <v>1.1133278596400999</v>
      </c>
      <c r="J357" s="5">
        <f t="shared" si="15"/>
        <v>1.1884624780991557</v>
      </c>
    </row>
    <row r="358" spans="1:10" x14ac:dyDescent="0.7">
      <c r="A358" s="2">
        <v>41517</v>
      </c>
      <c r="B358" s="4">
        <v>98.15</v>
      </c>
      <c r="C358" s="4">
        <v>1632.97</v>
      </c>
      <c r="D358" s="4">
        <v>13388.86</v>
      </c>
      <c r="E358" s="4">
        <v>1106.05</v>
      </c>
      <c r="F358" s="4">
        <v>10000</v>
      </c>
      <c r="G358" s="5">
        <f t="shared" si="13"/>
        <v>4.1795767709011242</v>
      </c>
      <c r="H358" s="5">
        <f t="shared" si="14"/>
        <v>1.3131482934484111</v>
      </c>
      <c r="I358" s="5">
        <f t="shared" si="12"/>
        <v>1.0880942645179221</v>
      </c>
      <c r="J358" s="5">
        <f t="shared" si="15"/>
        <v>1.1592573087205587</v>
      </c>
    </row>
    <row r="359" spans="1:10" x14ac:dyDescent="0.7">
      <c r="A359" s="2">
        <v>41547</v>
      </c>
      <c r="B359" s="4">
        <v>98.21</v>
      </c>
      <c r="C359" s="4">
        <v>1681.55</v>
      </c>
      <c r="D359" s="4">
        <v>14455.8</v>
      </c>
      <c r="E359" s="4">
        <v>1194.0999999999999</v>
      </c>
      <c r="F359" s="4">
        <v>10774.85</v>
      </c>
      <c r="G359" s="5">
        <f t="shared" si="13"/>
        <v>4.306548009206991</v>
      </c>
      <c r="H359" s="5">
        <f t="shared" si="14"/>
        <v>1.4177912907022361</v>
      </c>
      <c r="I359" s="5">
        <f t="shared" si="12"/>
        <v>1.1747148512823569</v>
      </c>
      <c r="J359" s="5">
        <f t="shared" si="15"/>
        <v>1.2490823612867714</v>
      </c>
    </row>
    <row r="360" spans="1:10" x14ac:dyDescent="0.7">
      <c r="A360" s="2">
        <v>41578</v>
      </c>
      <c r="B360" s="4">
        <v>98.35</v>
      </c>
      <c r="C360" s="4">
        <v>1756.54</v>
      </c>
      <c r="D360" s="4">
        <v>14327.94</v>
      </c>
      <c r="E360" s="4">
        <v>1194.26</v>
      </c>
      <c r="F360" s="4">
        <v>10756.03</v>
      </c>
      <c r="G360" s="5">
        <f t="shared" si="13"/>
        <v>4.5050146222726664</v>
      </c>
      <c r="H360" s="5">
        <f t="shared" si="14"/>
        <v>1.4052510788544528</v>
      </c>
      <c r="I360" s="5">
        <f t="shared" si="12"/>
        <v>1.1748722538250294</v>
      </c>
      <c r="J360" s="5">
        <f t="shared" si="15"/>
        <v>1.2469006390317592</v>
      </c>
    </row>
    <row r="361" spans="1:10" x14ac:dyDescent="0.7">
      <c r="A361" s="2">
        <v>41608</v>
      </c>
      <c r="B361" s="4">
        <v>102.41</v>
      </c>
      <c r="C361" s="4">
        <v>1805.81</v>
      </c>
      <c r="D361" s="4">
        <v>15661.87</v>
      </c>
      <c r="E361" s="4">
        <v>1258.6600000000001</v>
      </c>
      <c r="F361" s="4">
        <v>11374.49</v>
      </c>
      <c r="G361" s="5">
        <f t="shared" si="13"/>
        <v>4.8225664056131521</v>
      </c>
      <c r="H361" s="5">
        <f t="shared" si="14"/>
        <v>1.5360798352295018</v>
      </c>
      <c r="I361" s="5">
        <f t="shared" si="12"/>
        <v>1.2382267772506921</v>
      </c>
      <c r="J361" s="5">
        <f t="shared" si="15"/>
        <v>1.3185960665468908</v>
      </c>
    </row>
    <row r="362" spans="1:10" x14ac:dyDescent="0.7">
      <c r="A362" s="2">
        <v>41639</v>
      </c>
      <c r="B362" s="4">
        <v>105.3</v>
      </c>
      <c r="C362" s="4">
        <v>1848.36</v>
      </c>
      <c r="D362" s="4">
        <v>16291.31</v>
      </c>
      <c r="E362" s="4">
        <v>1302.29</v>
      </c>
      <c r="F362" s="4">
        <v>11767.24</v>
      </c>
      <c r="G362" s="5">
        <f t="shared" si="13"/>
        <v>5.0754987987498419</v>
      </c>
      <c r="H362" s="5">
        <f t="shared" si="14"/>
        <v>1.597813848568066</v>
      </c>
      <c r="I362" s="5">
        <f t="shared" si="12"/>
        <v>1.2811484831056867</v>
      </c>
      <c r="J362" s="5">
        <f t="shared" si="15"/>
        <v>1.3641258973468906</v>
      </c>
    </row>
    <row r="363" spans="1:10" x14ac:dyDescent="0.7">
      <c r="A363" s="2">
        <v>41670</v>
      </c>
      <c r="B363" s="4">
        <v>102.03</v>
      </c>
      <c r="C363" s="4">
        <v>1782.59</v>
      </c>
      <c r="D363" s="4">
        <v>14914.53</v>
      </c>
      <c r="E363" s="4">
        <v>1220.6400000000001</v>
      </c>
      <c r="F363" s="4">
        <v>11034.66</v>
      </c>
      <c r="G363" s="5">
        <f t="shared" si="13"/>
        <v>4.7428910578185448</v>
      </c>
      <c r="H363" s="5">
        <f t="shared" si="14"/>
        <v>1.4627824637112594</v>
      </c>
      <c r="I363" s="5">
        <f t="shared" si="12"/>
        <v>1.2008239980481503</v>
      </c>
      <c r="J363" s="5">
        <f t="shared" si="15"/>
        <v>1.27920102542464</v>
      </c>
    </row>
    <row r="364" spans="1:10" x14ac:dyDescent="0.7">
      <c r="A364" s="2">
        <v>41698</v>
      </c>
      <c r="B364" s="4">
        <v>101.8</v>
      </c>
      <c r="C364" s="4">
        <v>1859.45</v>
      </c>
      <c r="D364" s="4">
        <v>14841.07</v>
      </c>
      <c r="E364" s="4">
        <v>1211.6600000000001</v>
      </c>
      <c r="F364" s="4">
        <v>10971.8</v>
      </c>
      <c r="G364" s="5">
        <f t="shared" si="13"/>
        <v>4.9362378694494193</v>
      </c>
      <c r="H364" s="5">
        <f t="shared" si="14"/>
        <v>1.4555776775205962</v>
      </c>
      <c r="I364" s="5">
        <f t="shared" si="12"/>
        <v>1.1919897803406587</v>
      </c>
      <c r="J364" s="5">
        <f t="shared" si="15"/>
        <v>1.2719139339820227</v>
      </c>
    </row>
    <row r="365" spans="1:10" x14ac:dyDescent="0.7">
      <c r="A365" s="2">
        <v>41729</v>
      </c>
      <c r="B365" s="4">
        <v>103.19</v>
      </c>
      <c r="C365" s="4">
        <v>1872.34</v>
      </c>
      <c r="D365" s="4">
        <v>14827.83</v>
      </c>
      <c r="E365" s="4">
        <v>1202.8900000000001</v>
      </c>
      <c r="F365" s="4">
        <v>10893.94</v>
      </c>
      <c r="G365" s="5">
        <f t="shared" si="13"/>
        <v>5.038324375404537</v>
      </c>
      <c r="H365" s="5">
        <f t="shared" si="14"/>
        <v>1.4542791290702237</v>
      </c>
      <c r="I365" s="5">
        <f t="shared" si="12"/>
        <v>1.1833621534704251</v>
      </c>
      <c r="J365" s="5">
        <f t="shared" si="15"/>
        <v>1.2628879565763242</v>
      </c>
    </row>
    <row r="366" spans="1:10" x14ac:dyDescent="0.7">
      <c r="A366" s="2">
        <v>41759</v>
      </c>
      <c r="B366" s="4">
        <v>102.24</v>
      </c>
      <c r="C366" s="4">
        <v>1883.95</v>
      </c>
      <c r="D366" s="4">
        <v>14304.11</v>
      </c>
      <c r="E366" s="4">
        <v>1162.44</v>
      </c>
      <c r="F366" s="4">
        <v>10588.03</v>
      </c>
      <c r="G366" s="5">
        <f t="shared" si="13"/>
        <v>5.0228939624203761</v>
      </c>
      <c r="H366" s="5">
        <f t="shared" si="14"/>
        <v>1.4029138877991369</v>
      </c>
      <c r="I366" s="5">
        <f t="shared" si="12"/>
        <v>1.143568823151045</v>
      </c>
      <c r="J366" s="5">
        <f t="shared" si="15"/>
        <v>1.2274251162452539</v>
      </c>
    </row>
    <row r="367" spans="1:10" x14ac:dyDescent="0.7">
      <c r="A367" s="2">
        <v>41790</v>
      </c>
      <c r="B367" s="4">
        <v>101.78</v>
      </c>
      <c r="C367" s="4">
        <v>1923.57</v>
      </c>
      <c r="D367" s="4">
        <v>14632.38</v>
      </c>
      <c r="E367" s="4">
        <v>1201.4100000000001</v>
      </c>
      <c r="F367" s="4">
        <v>10945.82</v>
      </c>
      <c r="G367" s="5">
        <f t="shared" si="13"/>
        <v>5.1054524816629998</v>
      </c>
      <c r="H367" s="5">
        <f t="shared" si="14"/>
        <v>1.435109846998823</v>
      </c>
      <c r="I367" s="5">
        <f t="shared" si="12"/>
        <v>1.1819061799507047</v>
      </c>
      <c r="J367" s="5">
        <f t="shared" si="15"/>
        <v>1.2689021834939664</v>
      </c>
    </row>
    <row r="368" spans="1:10" x14ac:dyDescent="0.7">
      <c r="A368" s="2">
        <v>41820</v>
      </c>
      <c r="B368" s="4">
        <v>101.3</v>
      </c>
      <c r="C368" s="4">
        <v>1960.23</v>
      </c>
      <c r="D368" s="4">
        <v>15162.1</v>
      </c>
      <c r="E368" s="4">
        <v>1262.56</v>
      </c>
      <c r="F368" s="4">
        <v>11466.23</v>
      </c>
      <c r="G368" s="5">
        <f t="shared" si="13"/>
        <v>5.1782173262863207</v>
      </c>
      <c r="H368" s="5">
        <f t="shared" si="14"/>
        <v>1.4870635543350335</v>
      </c>
      <c r="I368" s="5">
        <f t="shared" ref="I368:I431" si="16">E368/E$239*$H$239</f>
        <v>1.242063464228333</v>
      </c>
      <c r="J368" s="5">
        <f t="shared" si="15"/>
        <v>1.3292310930970932</v>
      </c>
    </row>
    <row r="369" spans="1:10" x14ac:dyDescent="0.7">
      <c r="A369" s="2">
        <v>41851</v>
      </c>
      <c r="B369" s="4">
        <v>102.79</v>
      </c>
      <c r="C369" s="4">
        <v>1930.67</v>
      </c>
      <c r="D369" s="4">
        <v>15620.77</v>
      </c>
      <c r="E369" s="4">
        <v>1289.42</v>
      </c>
      <c r="F369" s="4">
        <v>11734.57</v>
      </c>
      <c r="G369" s="5">
        <f t="shared" si="13"/>
        <v>5.1751472452855491</v>
      </c>
      <c r="H369" s="5">
        <f t="shared" si="14"/>
        <v>1.5320488426834054</v>
      </c>
      <c r="I369" s="5">
        <f t="shared" si="16"/>
        <v>1.2684874160794712</v>
      </c>
      <c r="J369" s="5">
        <f t="shared" si="15"/>
        <v>1.3603386037193006</v>
      </c>
    </row>
    <row r="370" spans="1:10" x14ac:dyDescent="0.7">
      <c r="A370" s="2">
        <v>41882</v>
      </c>
      <c r="B370" s="4">
        <v>104.05</v>
      </c>
      <c r="C370" s="4">
        <v>2003.37</v>
      </c>
      <c r="D370" s="4">
        <v>15424.59</v>
      </c>
      <c r="E370" s="4">
        <v>1277.97</v>
      </c>
      <c r="F370" s="4">
        <v>11594.65</v>
      </c>
      <c r="G370" s="5">
        <f t="shared" si="13"/>
        <v>5.4358447830787444</v>
      </c>
      <c r="H370" s="5">
        <f t="shared" si="14"/>
        <v>1.5128079639074148</v>
      </c>
      <c r="I370" s="5">
        <f t="shared" si="16"/>
        <v>1.2572232966194736</v>
      </c>
      <c r="J370" s="5">
        <f t="shared" si="15"/>
        <v>1.3441182754556826</v>
      </c>
    </row>
    <row r="371" spans="1:10" x14ac:dyDescent="0.7">
      <c r="A371" s="2">
        <v>41912</v>
      </c>
      <c r="B371" s="4">
        <v>109.64</v>
      </c>
      <c r="C371" s="4">
        <v>1972.29</v>
      </c>
      <c r="D371" s="4">
        <v>16173.52</v>
      </c>
      <c r="E371" s="4">
        <v>1326.29</v>
      </c>
      <c r="F371" s="4">
        <v>12055.67</v>
      </c>
      <c r="G371" s="5">
        <f t="shared" si="13"/>
        <v>5.6390194984853839</v>
      </c>
      <c r="H371" s="5">
        <f t="shared" si="14"/>
        <v>1.5862612789329149</v>
      </c>
      <c r="I371" s="5">
        <f t="shared" si="16"/>
        <v>1.3047588645065549</v>
      </c>
      <c r="J371" s="5">
        <f t="shared" si="15"/>
        <v>1.3975623559023178</v>
      </c>
    </row>
    <row r="372" spans="1:10" x14ac:dyDescent="0.7">
      <c r="A372" s="2">
        <v>41943</v>
      </c>
      <c r="B372" s="4">
        <v>112.3</v>
      </c>
      <c r="C372" s="4">
        <v>2018.05</v>
      </c>
      <c r="D372" s="4">
        <v>16413.759999999998</v>
      </c>
      <c r="E372" s="4">
        <v>1333.64</v>
      </c>
      <c r="F372" s="4">
        <v>12172.62</v>
      </c>
      <c r="G372" s="5">
        <f t="shared" si="13"/>
        <v>5.9098366258738615</v>
      </c>
      <c r="H372" s="5">
        <f t="shared" si="14"/>
        <v>1.6098234601804629</v>
      </c>
      <c r="I372" s="5">
        <f t="shared" si="16"/>
        <v>1.3119895438105709</v>
      </c>
      <c r="J372" s="5">
        <f t="shared" si="15"/>
        <v>1.4111198701278049</v>
      </c>
    </row>
    <row r="373" spans="1:10" x14ac:dyDescent="0.7">
      <c r="A373" s="2">
        <v>41973</v>
      </c>
      <c r="B373" s="4">
        <v>118.61</v>
      </c>
      <c r="C373" s="4">
        <v>2067.56</v>
      </c>
      <c r="D373" s="4">
        <v>17459.849999999999</v>
      </c>
      <c r="E373" s="4">
        <v>1410.34</v>
      </c>
      <c r="F373" s="4">
        <v>12835.53</v>
      </c>
      <c r="G373" s="5">
        <f t="shared" si="13"/>
        <v>6.3950393936101788</v>
      </c>
      <c r="H373" s="5">
        <f t="shared" si="14"/>
        <v>1.7124215378579835</v>
      </c>
      <c r="I373" s="5">
        <f t="shared" si="16"/>
        <v>1.387444387704178</v>
      </c>
      <c r="J373" s="5">
        <f t="shared" si="15"/>
        <v>1.4879681963801994</v>
      </c>
    </row>
    <row r="374" spans="1:10" x14ac:dyDescent="0.7">
      <c r="A374" s="2">
        <v>42004</v>
      </c>
      <c r="B374" s="4">
        <v>119.68</v>
      </c>
      <c r="C374" s="4">
        <v>2058.9</v>
      </c>
      <c r="D374" s="4">
        <v>17450.77</v>
      </c>
      <c r="E374" s="4">
        <v>1407.51</v>
      </c>
      <c r="F374" s="4">
        <v>12768.42</v>
      </c>
      <c r="G374" s="5">
        <f t="shared" si="13"/>
        <v>6.4257027408674992</v>
      </c>
      <c r="H374" s="5">
        <f t="shared" si="14"/>
        <v>1.7115309925460966</v>
      </c>
      <c r="I374" s="5">
        <f t="shared" si="16"/>
        <v>1.3846603302306593</v>
      </c>
      <c r="J374" s="5">
        <f t="shared" si="15"/>
        <v>1.4801884205813756</v>
      </c>
    </row>
    <row r="375" spans="1:10" x14ac:dyDescent="0.7">
      <c r="A375" s="2">
        <v>42035</v>
      </c>
      <c r="B375" s="4">
        <v>117.44</v>
      </c>
      <c r="C375" s="4">
        <v>1994.99</v>
      </c>
      <c r="D375" s="4">
        <v>17674.39</v>
      </c>
      <c r="E375" s="4">
        <v>1415.07</v>
      </c>
      <c r="F375" s="4">
        <v>12830.17</v>
      </c>
      <c r="G375" s="5">
        <f t="shared" si="13"/>
        <v>6.1097095159039458</v>
      </c>
      <c r="H375" s="5">
        <f t="shared" si="14"/>
        <v>1.7334631227932522</v>
      </c>
      <c r="I375" s="5">
        <f t="shared" si="16"/>
        <v>1.3920976003719325</v>
      </c>
      <c r="J375" s="5">
        <f t="shared" si="15"/>
        <v>1.4873468344627252</v>
      </c>
    </row>
    <row r="376" spans="1:10" x14ac:dyDescent="0.7">
      <c r="A376" s="2">
        <v>42063</v>
      </c>
      <c r="B376" s="4">
        <v>119.51</v>
      </c>
      <c r="C376" s="4">
        <v>2104.5</v>
      </c>
      <c r="D376" s="4">
        <v>18797.939999999999</v>
      </c>
      <c r="E376" s="4">
        <v>1523.85</v>
      </c>
      <c r="F376" s="4">
        <v>13826.67</v>
      </c>
      <c r="G376" s="5">
        <f t="shared" si="13"/>
        <v>6.558688020580429</v>
      </c>
      <c r="H376" s="5">
        <f t="shared" si="14"/>
        <v>1.8436582973715181</v>
      </c>
      <c r="I376" s="5">
        <f t="shared" si="16"/>
        <v>1.4991116540713672</v>
      </c>
      <c r="J376" s="5">
        <f t="shared" si="15"/>
        <v>1.6028668252767289</v>
      </c>
    </row>
    <row r="377" spans="1:10" x14ac:dyDescent="0.7">
      <c r="A377" s="2">
        <v>42094</v>
      </c>
      <c r="B377" s="4">
        <v>120.12</v>
      </c>
      <c r="C377" s="4">
        <v>2067.89</v>
      </c>
      <c r="D377" s="4">
        <v>19206.990000000002</v>
      </c>
      <c r="E377" s="4">
        <v>1543.11</v>
      </c>
      <c r="F377" s="4">
        <v>14022.96</v>
      </c>
      <c r="G377" s="5">
        <f t="shared" si="13"/>
        <v>6.4774870475200386</v>
      </c>
      <c r="H377" s="5">
        <f t="shared" si="14"/>
        <v>1.8837769713613184</v>
      </c>
      <c r="I377" s="5">
        <f t="shared" si="16"/>
        <v>1.5180589851455637</v>
      </c>
      <c r="J377" s="5">
        <f t="shared" si="15"/>
        <v>1.6256218869896044</v>
      </c>
    </row>
    <row r="378" spans="1:10" x14ac:dyDescent="0.7">
      <c r="A378" s="2">
        <v>42124</v>
      </c>
      <c r="B378" s="4">
        <v>119.34</v>
      </c>
      <c r="C378" s="4">
        <v>2085.5100000000002</v>
      </c>
      <c r="D378" s="4">
        <v>19520.009999999998</v>
      </c>
      <c r="E378" s="4">
        <v>1592.79</v>
      </c>
      <c r="F378" s="4">
        <v>14421.55</v>
      </c>
      <c r="G378" s="5">
        <f t="shared" si="13"/>
        <v>6.4902601764545622</v>
      </c>
      <c r="H378" s="5">
        <f t="shared" si="14"/>
        <v>1.9144772459788151</v>
      </c>
      <c r="I378" s="5">
        <f t="shared" si="16"/>
        <v>1.5669324746453608</v>
      </c>
      <c r="J378" s="5">
        <f t="shared" si="15"/>
        <v>1.6718287240578971</v>
      </c>
    </row>
    <row r="379" spans="1:10" x14ac:dyDescent="0.7">
      <c r="A379" s="2">
        <v>42155</v>
      </c>
      <c r="B379" s="4">
        <v>124.11</v>
      </c>
      <c r="C379" s="4">
        <v>2107.39</v>
      </c>
      <c r="D379" s="4">
        <v>20563.150000000001</v>
      </c>
      <c r="E379" s="4">
        <v>1673.65</v>
      </c>
      <c r="F379" s="4">
        <v>15121.12</v>
      </c>
      <c r="G379" s="5">
        <f t="shared" si="13"/>
        <v>6.8204885972434024</v>
      </c>
      <c r="H379" s="5">
        <f t="shared" si="14"/>
        <v>2.0167859945076501</v>
      </c>
      <c r="I379" s="5">
        <f t="shared" si="16"/>
        <v>1.646479784648452</v>
      </c>
      <c r="J379" s="5">
        <f t="shared" si="15"/>
        <v>1.7529268876040616</v>
      </c>
    </row>
    <row r="380" spans="1:10" x14ac:dyDescent="0.7">
      <c r="A380" s="2">
        <v>42185</v>
      </c>
      <c r="B380" s="4">
        <v>122.49</v>
      </c>
      <c r="C380" s="4">
        <v>2063.11</v>
      </c>
      <c r="D380" s="4">
        <v>20235.73</v>
      </c>
      <c r="E380" s="4">
        <v>1630.4</v>
      </c>
      <c r="F380" s="4">
        <v>14716.19</v>
      </c>
      <c r="G380" s="5">
        <f t="shared" si="13"/>
        <v>6.5900212563687495</v>
      </c>
      <c r="H380" s="5">
        <f t="shared" si="14"/>
        <v>1.9846734013338563</v>
      </c>
      <c r="I380" s="5">
        <f t="shared" si="16"/>
        <v>1.6039319098323044</v>
      </c>
      <c r="J380" s="5">
        <f t="shared" si="15"/>
        <v>1.7059850814020399</v>
      </c>
    </row>
    <row r="381" spans="1:10" x14ac:dyDescent="0.7">
      <c r="A381" s="2">
        <v>42216</v>
      </c>
      <c r="B381" s="4">
        <v>123.92</v>
      </c>
      <c r="C381" s="4">
        <v>2103.84</v>
      </c>
      <c r="D381" s="4">
        <v>20585.240000000002</v>
      </c>
      <c r="E381" s="4">
        <v>1659.52</v>
      </c>
      <c r="F381" s="4">
        <v>14961.66</v>
      </c>
      <c r="G381" s="5">
        <f t="shared" si="13"/>
        <v>6.798575258692666</v>
      </c>
      <c r="H381" s="5">
        <f t="shared" si="14"/>
        <v>2.0189525304040803</v>
      </c>
      <c r="I381" s="5">
        <f t="shared" si="16"/>
        <v>1.6325791725986911</v>
      </c>
      <c r="J381" s="5">
        <f t="shared" si="15"/>
        <v>1.7344413705592034</v>
      </c>
    </row>
    <row r="382" spans="1:10" x14ac:dyDescent="0.7">
      <c r="A382" s="2">
        <v>42247</v>
      </c>
      <c r="B382" s="4">
        <v>121.22</v>
      </c>
      <c r="C382" s="4">
        <v>1972.18</v>
      </c>
      <c r="D382" s="4">
        <v>18890.48</v>
      </c>
      <c r="E382" s="4">
        <v>1537.05</v>
      </c>
      <c r="F382" s="4">
        <v>13813.71</v>
      </c>
      <c r="G382" s="5">
        <f t="shared" si="13"/>
        <v>6.2342559238404354</v>
      </c>
      <c r="H382" s="5">
        <f t="shared" si="14"/>
        <v>1.8527344056492743</v>
      </c>
      <c r="I382" s="5">
        <f t="shared" si="16"/>
        <v>1.5120973638418447</v>
      </c>
      <c r="J382" s="5">
        <f t="shared" si="15"/>
        <v>1.6013644278046268</v>
      </c>
    </row>
    <row r="383" spans="1:10" x14ac:dyDescent="0.7">
      <c r="A383" s="2">
        <v>42277</v>
      </c>
      <c r="B383" s="4">
        <v>119.84</v>
      </c>
      <c r="C383" s="4">
        <v>1920.03</v>
      </c>
      <c r="D383" s="4">
        <v>17388.150000000001</v>
      </c>
      <c r="E383" s="4">
        <v>1411.16</v>
      </c>
      <c r="F383" s="4">
        <v>12628.54</v>
      </c>
      <c r="G383" s="5">
        <f t="shared" si="13"/>
        <v>6.0003089386078123</v>
      </c>
      <c r="H383" s="5">
        <f t="shared" si="14"/>
        <v>1.705389368379757</v>
      </c>
      <c r="I383" s="5">
        <f t="shared" si="16"/>
        <v>1.3882510757353748</v>
      </c>
      <c r="J383" s="5">
        <f t="shared" si="15"/>
        <v>1.4639727293469926</v>
      </c>
    </row>
    <row r="384" spans="1:10" x14ac:dyDescent="0.7">
      <c r="A384" s="2">
        <v>42308</v>
      </c>
      <c r="B384" s="4">
        <v>120.61</v>
      </c>
      <c r="C384" s="4">
        <v>2079.36</v>
      </c>
      <c r="D384" s="4">
        <v>19083.099999999999</v>
      </c>
      <c r="E384" s="4">
        <v>1558.2</v>
      </c>
      <c r="F384" s="4">
        <v>14000.71</v>
      </c>
      <c r="G384" s="5">
        <f t="shared" si="13"/>
        <v>6.5399857112177875</v>
      </c>
      <c r="H384" s="5">
        <f t="shared" si="14"/>
        <v>1.8716261278932913</v>
      </c>
      <c r="I384" s="5">
        <f t="shared" si="16"/>
        <v>1.5329040124513598</v>
      </c>
      <c r="J384" s="5">
        <f t="shared" si="15"/>
        <v>1.6230425394777011</v>
      </c>
    </row>
    <row r="385" spans="1:10" x14ac:dyDescent="0.7">
      <c r="A385" s="2">
        <v>42338</v>
      </c>
      <c r="B385" s="4">
        <v>123.08</v>
      </c>
      <c r="C385" s="4">
        <v>2080.41</v>
      </c>
      <c r="D385" s="4">
        <v>19747.47</v>
      </c>
      <c r="E385" s="4">
        <v>1580.25</v>
      </c>
      <c r="F385" s="4">
        <v>14232.27</v>
      </c>
      <c r="G385" s="5">
        <f t="shared" si="13"/>
        <v>6.6772896694676858</v>
      </c>
      <c r="H385" s="5">
        <f t="shared" si="14"/>
        <v>1.9367859945076502</v>
      </c>
      <c r="I385" s="5">
        <f t="shared" si="16"/>
        <v>1.5545960503634073</v>
      </c>
      <c r="J385" s="5">
        <f t="shared" si="15"/>
        <v>1.6498863017184346</v>
      </c>
    </row>
    <row r="386" spans="1:10" x14ac:dyDescent="0.7">
      <c r="A386" s="2">
        <v>42369</v>
      </c>
      <c r="B386" s="4">
        <v>120.3</v>
      </c>
      <c r="C386" s="4">
        <v>2043.94</v>
      </c>
      <c r="D386" s="4">
        <v>19033.71</v>
      </c>
      <c r="E386" s="4">
        <v>1547.3</v>
      </c>
      <c r="F386" s="4">
        <v>13951.93</v>
      </c>
      <c r="G386" s="5">
        <f t="shared" si="13"/>
        <v>6.412059842965153</v>
      </c>
      <c r="H386" s="5">
        <f t="shared" si="14"/>
        <v>1.8667820714005492</v>
      </c>
      <c r="I386" s="5">
        <f t="shared" si="16"/>
        <v>1.5221809642317985</v>
      </c>
      <c r="J386" s="5">
        <f t="shared" si="15"/>
        <v>1.6173876823257627</v>
      </c>
    </row>
    <row r="387" spans="1:10" x14ac:dyDescent="0.7">
      <c r="A387" s="2">
        <v>42400</v>
      </c>
      <c r="B387" s="4">
        <v>121.03</v>
      </c>
      <c r="C387" s="4">
        <v>1940.24</v>
      </c>
      <c r="D387" s="4">
        <v>17518.3</v>
      </c>
      <c r="E387" s="4">
        <v>1432.07</v>
      </c>
      <c r="F387" s="4">
        <v>12917.43</v>
      </c>
      <c r="G387" s="5">
        <f t="shared" ref="G387:G450" si="17">C387*$B387/C$3/$B$3</f>
        <v>6.1236771187922834</v>
      </c>
      <c r="H387" s="5">
        <f t="shared" ref="H387:H450" si="18">D387/D$3</f>
        <v>1.7181541781090623</v>
      </c>
      <c r="I387" s="5">
        <f t="shared" si="16"/>
        <v>1.4088216205308808</v>
      </c>
      <c r="J387" s="5">
        <f t="shared" si="15"/>
        <v>1.4974625137386206</v>
      </c>
    </row>
    <row r="388" spans="1:10" x14ac:dyDescent="0.7">
      <c r="A388" s="2">
        <v>42429</v>
      </c>
      <c r="B388" s="4">
        <v>112.66</v>
      </c>
      <c r="C388" s="4">
        <v>1932.23</v>
      </c>
      <c r="D388" s="4">
        <v>16026.76</v>
      </c>
      <c r="E388" s="4">
        <v>1297.8499999999999</v>
      </c>
      <c r="F388" s="4">
        <v>11755.65</v>
      </c>
      <c r="G388" s="5">
        <f t="shared" si="17"/>
        <v>5.6766532173410855</v>
      </c>
      <c r="H388" s="5">
        <f t="shared" si="18"/>
        <v>1.5718673989799923</v>
      </c>
      <c r="I388" s="5">
        <f t="shared" si="16"/>
        <v>1.2767805625465261</v>
      </c>
      <c r="J388" s="5">
        <f t="shared" si="15"/>
        <v>1.3627823181260836</v>
      </c>
    </row>
    <row r="389" spans="1:10" x14ac:dyDescent="0.7">
      <c r="A389" s="2">
        <v>42460</v>
      </c>
      <c r="B389" s="4">
        <v>112.56</v>
      </c>
      <c r="C389" s="4">
        <v>2059.7399999999998</v>
      </c>
      <c r="D389" s="4">
        <v>16758.669999999998</v>
      </c>
      <c r="E389" s="4">
        <v>1347.2</v>
      </c>
      <c r="F389" s="4">
        <v>12161.79</v>
      </c>
      <c r="G389" s="5">
        <f t="shared" si="17"/>
        <v>6.0458905966637184</v>
      </c>
      <c r="H389" s="5">
        <f t="shared" si="18"/>
        <v>1.6436514319340916</v>
      </c>
      <c r="I389" s="5">
        <f t="shared" si="16"/>
        <v>1.3253294093020611</v>
      </c>
      <c r="J389" s="5">
        <f t="shared" si="15"/>
        <v>1.4098643944624605</v>
      </c>
    </row>
    <row r="390" spans="1:10" x14ac:dyDescent="0.7">
      <c r="A390" s="2">
        <v>42490</v>
      </c>
      <c r="B390" s="4">
        <v>106.35</v>
      </c>
      <c r="C390" s="4">
        <v>2065.3000000000002</v>
      </c>
      <c r="D390" s="4">
        <v>16666.05</v>
      </c>
      <c r="E390" s="4">
        <v>1340.55</v>
      </c>
      <c r="F390" s="4">
        <v>12124.68</v>
      </c>
      <c r="G390" s="5">
        <f t="shared" si="17"/>
        <v>5.7277550374849557</v>
      </c>
      <c r="H390" s="5">
        <f t="shared" si="18"/>
        <v>1.6345674774421342</v>
      </c>
      <c r="I390" s="5">
        <f t="shared" si="16"/>
        <v>1.3187873661222371</v>
      </c>
      <c r="J390" s="5">
        <f t="shared" si="15"/>
        <v>1.4055623905897985</v>
      </c>
    </row>
    <row r="391" spans="1:10" x14ac:dyDescent="0.7">
      <c r="A391" s="2">
        <v>42521</v>
      </c>
      <c r="B391" s="4">
        <v>110.68</v>
      </c>
      <c r="C391" s="4">
        <v>2096.96</v>
      </c>
      <c r="D391" s="4">
        <v>17234.98</v>
      </c>
      <c r="E391" s="4">
        <v>1379.8</v>
      </c>
      <c r="F391" s="4">
        <v>12453.26</v>
      </c>
      <c r="G391" s="5">
        <f t="shared" si="17"/>
        <v>6.052336880917065</v>
      </c>
      <c r="H391" s="5">
        <f t="shared" si="18"/>
        <v>1.6903668105139269</v>
      </c>
      <c r="I391" s="5">
        <f t="shared" si="16"/>
        <v>1.3574001773715736</v>
      </c>
      <c r="J391" s="5">
        <f t="shared" si="15"/>
        <v>1.4436532672397386</v>
      </c>
    </row>
    <row r="392" spans="1:10" x14ac:dyDescent="0.7">
      <c r="A392" s="2">
        <v>42551</v>
      </c>
      <c r="B392" s="4">
        <v>103.25</v>
      </c>
      <c r="C392" s="4">
        <v>2098.86</v>
      </c>
      <c r="D392" s="4">
        <v>15575.92</v>
      </c>
      <c r="E392" s="4">
        <v>1245.82</v>
      </c>
      <c r="F392" s="4">
        <v>11250.2</v>
      </c>
      <c r="G392" s="5">
        <f t="shared" si="17"/>
        <v>5.651156412597377</v>
      </c>
      <c r="H392" s="5">
        <f t="shared" si="18"/>
        <v>1.5276500588466064</v>
      </c>
      <c r="I392" s="5">
        <f t="shared" si="16"/>
        <v>1.2255952232012275</v>
      </c>
      <c r="J392" s="5">
        <f t="shared" si="15"/>
        <v>1.304187657456803</v>
      </c>
    </row>
    <row r="393" spans="1:10" x14ac:dyDescent="0.7">
      <c r="A393" s="2">
        <v>42582</v>
      </c>
      <c r="B393" s="4">
        <v>102.05</v>
      </c>
      <c r="C393" s="4">
        <v>2173.6</v>
      </c>
      <c r="D393" s="4">
        <v>16569.27</v>
      </c>
      <c r="E393" s="4">
        <v>1322.74</v>
      </c>
      <c r="F393" s="4">
        <v>11879.95</v>
      </c>
      <c r="G393" s="5">
        <f t="shared" si="17"/>
        <v>5.7843748761569378</v>
      </c>
      <c r="H393" s="5">
        <f t="shared" si="18"/>
        <v>1.6250755198116908</v>
      </c>
      <c r="I393" s="5">
        <f t="shared" si="16"/>
        <v>1.3012664955910096</v>
      </c>
      <c r="J393" s="5">
        <f t="shared" si="15"/>
        <v>1.3771918864734802</v>
      </c>
    </row>
    <row r="394" spans="1:10" x14ac:dyDescent="0.7">
      <c r="A394" s="2">
        <v>42613</v>
      </c>
      <c r="B394" s="4">
        <v>103.42</v>
      </c>
      <c r="C394" s="4">
        <v>2170.9499999999998</v>
      </c>
      <c r="D394" s="4">
        <v>16887.400000000001</v>
      </c>
      <c r="E394" s="4">
        <v>1329.54</v>
      </c>
      <c r="F394" s="4">
        <v>11967.56</v>
      </c>
      <c r="G394" s="5">
        <f t="shared" si="17"/>
        <v>5.8548820620019368</v>
      </c>
      <c r="H394" s="5">
        <f t="shared" si="18"/>
        <v>1.6562769713613184</v>
      </c>
      <c r="I394" s="5">
        <f t="shared" si="16"/>
        <v>1.307956103654589</v>
      </c>
      <c r="J394" s="5">
        <f t="shared" si="15"/>
        <v>1.3873481397551808</v>
      </c>
    </row>
    <row r="395" spans="1:10" x14ac:dyDescent="0.7">
      <c r="A395" s="2">
        <v>42643</v>
      </c>
      <c r="B395" s="4">
        <v>101.33</v>
      </c>
      <c r="C395" s="4">
        <v>2168.27</v>
      </c>
      <c r="D395" s="4">
        <v>16449.84</v>
      </c>
      <c r="E395" s="4">
        <v>1322.78</v>
      </c>
      <c r="F395" s="4">
        <v>11846.49</v>
      </c>
      <c r="G395" s="5">
        <f t="shared" si="17"/>
        <v>5.7294799016842459</v>
      </c>
      <c r="H395" s="5">
        <f t="shared" si="18"/>
        <v>1.6133621027854061</v>
      </c>
      <c r="I395" s="5">
        <f t="shared" si="16"/>
        <v>1.3013058462266778</v>
      </c>
      <c r="J395" s="5">
        <f t="shared" si="15"/>
        <v>1.373313011518501</v>
      </c>
    </row>
    <row r="396" spans="1:10" x14ac:dyDescent="0.7">
      <c r="A396" s="2">
        <v>42674</v>
      </c>
      <c r="B396" s="4">
        <v>104.81</v>
      </c>
      <c r="C396" s="4">
        <v>2126.15</v>
      </c>
      <c r="D396" s="4">
        <v>17425.02</v>
      </c>
      <c r="E396" s="4">
        <v>1393.02</v>
      </c>
      <c r="F396" s="4">
        <v>12487.46</v>
      </c>
      <c r="G396" s="5">
        <f t="shared" si="17"/>
        <v>5.8111276896255308</v>
      </c>
      <c r="H396" s="5">
        <f t="shared" si="18"/>
        <v>1.7090054923499411</v>
      </c>
      <c r="I396" s="5">
        <f t="shared" si="16"/>
        <v>1.3704055624598852</v>
      </c>
      <c r="J396" s="5">
        <f t="shared" si="15"/>
        <v>1.4476179272355627</v>
      </c>
    </row>
    <row r="397" spans="1:10" x14ac:dyDescent="0.7">
      <c r="A397" s="2">
        <v>42704</v>
      </c>
      <c r="B397" s="4">
        <v>114.44</v>
      </c>
      <c r="C397" s="4">
        <v>2198.81</v>
      </c>
      <c r="D397" s="4">
        <v>18308.48</v>
      </c>
      <c r="E397" s="4">
        <v>1469.43</v>
      </c>
      <c r="F397" s="4">
        <v>13182.36</v>
      </c>
      <c r="G397" s="5">
        <f t="shared" si="17"/>
        <v>6.5618960952024503</v>
      </c>
      <c r="H397" s="5">
        <f t="shared" si="18"/>
        <v>1.7956531973322871</v>
      </c>
      <c r="I397" s="5">
        <f t="shared" si="16"/>
        <v>1.4455751142448989</v>
      </c>
      <c r="J397" s="5">
        <f t="shared" si="15"/>
        <v>1.5281747176185545</v>
      </c>
    </row>
    <row r="398" spans="1:10" x14ac:dyDescent="0.7">
      <c r="A398" s="2">
        <v>42735</v>
      </c>
      <c r="B398" s="4">
        <v>116.87</v>
      </c>
      <c r="C398" s="4">
        <v>2238.83</v>
      </c>
      <c r="D398" s="4">
        <v>19114.37</v>
      </c>
      <c r="E398" s="4">
        <v>1518.61</v>
      </c>
      <c r="F398" s="4">
        <v>13614.8</v>
      </c>
      <c r="G398" s="5">
        <f t="shared" si="17"/>
        <v>6.8231977543983557</v>
      </c>
      <c r="H398" s="5">
        <f t="shared" si="18"/>
        <v>1.8746930168693605</v>
      </c>
      <c r="I398" s="5">
        <f t="shared" si="16"/>
        <v>1.4939567207988442</v>
      </c>
      <c r="J398" s="5">
        <f t="shared" si="15"/>
        <v>1.5783056406768663</v>
      </c>
    </row>
    <row r="399" spans="1:10" x14ac:dyDescent="0.7">
      <c r="A399" s="2">
        <v>42766</v>
      </c>
      <c r="B399" s="4">
        <v>112.78</v>
      </c>
      <c r="C399" s="4">
        <v>2278.87</v>
      </c>
      <c r="D399" s="4">
        <v>19041.34</v>
      </c>
      <c r="E399" s="4">
        <v>1521.67</v>
      </c>
      <c r="F399" s="4">
        <v>13642.35</v>
      </c>
      <c r="G399" s="5">
        <f t="shared" si="17"/>
        <v>6.7021699790964062</v>
      </c>
      <c r="H399" s="5">
        <f t="shared" si="18"/>
        <v>1.8675304040800313</v>
      </c>
      <c r="I399" s="5">
        <f t="shared" si="16"/>
        <v>1.496967044427455</v>
      </c>
      <c r="J399" s="5">
        <f t="shared" si="15"/>
        <v>1.5814993945623914</v>
      </c>
    </row>
    <row r="400" spans="1:10" x14ac:dyDescent="0.7">
      <c r="A400" s="2">
        <v>42794</v>
      </c>
      <c r="B400" s="4">
        <v>112.75</v>
      </c>
      <c r="C400" s="4">
        <v>2363.64</v>
      </c>
      <c r="D400" s="4">
        <v>19118.990000000002</v>
      </c>
      <c r="E400" s="4">
        <v>1535.32</v>
      </c>
      <c r="F400" s="4">
        <v>13748.21</v>
      </c>
      <c r="G400" s="5">
        <f t="shared" si="17"/>
        <v>6.9496299186943835</v>
      </c>
      <c r="H400" s="5">
        <f t="shared" si="18"/>
        <v>1.8751461357395058</v>
      </c>
      <c r="I400" s="5">
        <f t="shared" si="16"/>
        <v>1.5103954488491986</v>
      </c>
      <c r="J400" s="5">
        <f t="shared" si="15"/>
        <v>1.5937712924325071</v>
      </c>
    </row>
    <row r="401" spans="1:10" x14ac:dyDescent="0.7">
      <c r="A401" s="2">
        <v>42825</v>
      </c>
      <c r="B401" s="4">
        <v>111.38</v>
      </c>
      <c r="C401" s="4">
        <v>2362.7199999999998</v>
      </c>
      <c r="D401" s="4">
        <v>18909.259999999998</v>
      </c>
      <c r="E401" s="4">
        <v>1512.6</v>
      </c>
      <c r="F401" s="4">
        <v>13522.45</v>
      </c>
      <c r="G401" s="5">
        <f t="shared" si="17"/>
        <v>6.8625143841797538</v>
      </c>
      <c r="H401" s="5">
        <f t="shared" si="18"/>
        <v>1.8545763044331109</v>
      </c>
      <c r="I401" s="5">
        <f t="shared" si="16"/>
        <v>1.48804428778971</v>
      </c>
      <c r="J401" s="5">
        <f t="shared" si="15"/>
        <v>1.567599899430832</v>
      </c>
    </row>
    <row r="402" spans="1:10" x14ac:dyDescent="0.7">
      <c r="A402" s="2">
        <v>42855</v>
      </c>
      <c r="B402" s="4">
        <v>111.53</v>
      </c>
      <c r="C402" s="4">
        <v>2384.1999999999998</v>
      </c>
      <c r="D402" s="4">
        <v>19196.740000000002</v>
      </c>
      <c r="E402" s="4">
        <v>1531.8</v>
      </c>
      <c r="F402" s="4">
        <v>13691.54</v>
      </c>
      <c r="G402" s="5">
        <f t="shared" si="17"/>
        <v>6.9342290409400045</v>
      </c>
      <c r="H402" s="5">
        <f t="shared" si="18"/>
        <v>1.8827716751667323</v>
      </c>
      <c r="I402" s="5">
        <f t="shared" si="16"/>
        <v>1.5069325929104047</v>
      </c>
      <c r="J402" s="5">
        <f t="shared" si="15"/>
        <v>1.5872017812639878</v>
      </c>
    </row>
    <row r="403" spans="1:10" x14ac:dyDescent="0.7">
      <c r="A403" s="2">
        <v>42886</v>
      </c>
      <c r="B403" s="4">
        <v>110.75</v>
      </c>
      <c r="C403" s="4">
        <v>2411.8000000000002</v>
      </c>
      <c r="D403" s="4">
        <v>19650.57</v>
      </c>
      <c r="E403" s="4">
        <v>1568.37</v>
      </c>
      <c r="F403" s="4">
        <v>13977.01</v>
      </c>
      <c r="G403" s="5">
        <f t="shared" si="17"/>
        <v>6.9654442792347417</v>
      </c>
      <c r="H403" s="5">
        <f t="shared" si="18"/>
        <v>1.9272822675559043</v>
      </c>
      <c r="I403" s="5">
        <f t="shared" si="16"/>
        <v>1.5429089115699774</v>
      </c>
      <c r="J403" s="5">
        <f t="shared" si="15"/>
        <v>1.6202950996560337</v>
      </c>
    </row>
    <row r="404" spans="1:10" x14ac:dyDescent="0.7">
      <c r="A404" s="2">
        <v>42916</v>
      </c>
      <c r="B404" s="4">
        <v>112.35</v>
      </c>
      <c r="C404" s="4">
        <v>2423.41</v>
      </c>
      <c r="D404" s="4">
        <v>20033.43</v>
      </c>
      <c r="E404" s="4">
        <v>1611.9</v>
      </c>
      <c r="F404" s="4">
        <v>14353.63</v>
      </c>
      <c r="G404" s="5">
        <f t="shared" si="17"/>
        <v>7.1000886142948731</v>
      </c>
      <c r="H404" s="5">
        <f t="shared" si="18"/>
        <v>1.9648322871714399</v>
      </c>
      <c r="I404" s="5">
        <f t="shared" si="16"/>
        <v>1.5857322408358019</v>
      </c>
      <c r="J404" s="5">
        <f t="shared" ref="J404:J467" si="19">F404/F$275*$H$275</f>
        <v>1.6639550484170673</v>
      </c>
    </row>
    <row r="405" spans="1:10" x14ac:dyDescent="0.7">
      <c r="A405" s="2">
        <v>42947</v>
      </c>
      <c r="B405" s="4">
        <v>110.25</v>
      </c>
      <c r="C405" s="4">
        <v>2470.3000000000002</v>
      </c>
      <c r="D405" s="4">
        <v>19925.18</v>
      </c>
      <c r="E405" s="4">
        <v>1618.61</v>
      </c>
      <c r="F405" s="4">
        <v>14389.93</v>
      </c>
      <c r="G405" s="5">
        <f t="shared" si="17"/>
        <v>7.1021868386379543</v>
      </c>
      <c r="H405" s="5">
        <f t="shared" si="18"/>
        <v>1.9542153785798353</v>
      </c>
      <c r="I405" s="5">
        <f t="shared" si="16"/>
        <v>1.5923333099691277</v>
      </c>
      <c r="J405" s="5">
        <f t="shared" si="19"/>
        <v>1.6681631524477227</v>
      </c>
    </row>
    <row r="406" spans="1:10" x14ac:dyDescent="0.7">
      <c r="A406" s="2">
        <v>42978</v>
      </c>
      <c r="B406" s="4">
        <v>109.96</v>
      </c>
      <c r="C406" s="4">
        <v>2471.65</v>
      </c>
      <c r="D406" s="4">
        <v>19646.240000000002</v>
      </c>
      <c r="E406" s="4">
        <v>1617.41</v>
      </c>
      <c r="F406" s="4">
        <v>14324.41</v>
      </c>
      <c r="G406" s="5">
        <f t="shared" si="17"/>
        <v>7.0873764307828484</v>
      </c>
      <c r="H406" s="5">
        <f t="shared" si="18"/>
        <v>1.9268575912122403</v>
      </c>
      <c r="I406" s="5">
        <f t="shared" si="16"/>
        <v>1.5911527908990846</v>
      </c>
      <c r="J406" s="5">
        <f t="shared" si="19"/>
        <v>1.6605676985609858</v>
      </c>
    </row>
    <row r="407" spans="1:10" x14ac:dyDescent="0.7">
      <c r="A407" s="2">
        <v>43008</v>
      </c>
      <c r="B407" s="4">
        <v>112.47</v>
      </c>
      <c r="C407" s="4">
        <v>2519.36</v>
      </c>
      <c r="D407" s="4">
        <v>20356.28</v>
      </c>
      <c r="E407" s="4">
        <v>1674.75</v>
      </c>
      <c r="F407" s="4">
        <v>14787.2</v>
      </c>
      <c r="G407" s="5">
        <f t="shared" si="17"/>
        <v>7.389086005559065</v>
      </c>
      <c r="H407" s="5">
        <f t="shared" si="18"/>
        <v>1.9964966653589642</v>
      </c>
      <c r="I407" s="5">
        <f t="shared" si="16"/>
        <v>1.6475619271293251</v>
      </c>
      <c r="J407" s="5">
        <f t="shared" si="19"/>
        <v>1.7142169675512646</v>
      </c>
    </row>
    <row r="408" spans="1:10" x14ac:dyDescent="0.7">
      <c r="A408" s="2">
        <v>43039</v>
      </c>
      <c r="B408" s="4">
        <v>113.62</v>
      </c>
      <c r="C408" s="4">
        <v>2575.2600000000002</v>
      </c>
      <c r="D408" s="4">
        <v>22011.61</v>
      </c>
      <c r="E408" s="4">
        <v>1765.96</v>
      </c>
      <c r="F408" s="4">
        <v>15630.13</v>
      </c>
      <c r="G408" s="5">
        <f t="shared" si="17"/>
        <v>7.630265747676142</v>
      </c>
      <c r="H408" s="5">
        <f t="shared" si="18"/>
        <v>2.1588475872891331</v>
      </c>
      <c r="I408" s="5">
        <f t="shared" si="16"/>
        <v>1.7372912141115409</v>
      </c>
      <c r="J408" s="5">
        <f t="shared" si="19"/>
        <v>1.8119342438752464</v>
      </c>
    </row>
    <row r="409" spans="1:10" x14ac:dyDescent="0.7">
      <c r="A409" s="2">
        <v>43069</v>
      </c>
      <c r="B409" s="4">
        <v>112.52</v>
      </c>
      <c r="C409" s="4">
        <v>2647.58</v>
      </c>
      <c r="D409" s="4">
        <v>22724.959999999999</v>
      </c>
      <c r="E409" s="4">
        <v>1792.08</v>
      </c>
      <c r="F409" s="4">
        <v>15876.76</v>
      </c>
      <c r="G409" s="5">
        <f t="shared" si="17"/>
        <v>7.7685973420791408</v>
      </c>
      <c r="H409" s="5">
        <f t="shared" si="18"/>
        <v>2.2288112985484503</v>
      </c>
      <c r="I409" s="5">
        <f t="shared" si="16"/>
        <v>1.7629871792028189</v>
      </c>
      <c r="J409" s="5">
        <f t="shared" si="19"/>
        <v>1.8405250068802217</v>
      </c>
    </row>
    <row r="410" spans="1:10" x14ac:dyDescent="0.7">
      <c r="A410" s="2">
        <v>43100</v>
      </c>
      <c r="B410" s="4">
        <v>112.67</v>
      </c>
      <c r="C410" s="4">
        <v>2673.61</v>
      </c>
      <c r="D410" s="4">
        <v>22764.94</v>
      </c>
      <c r="E410" s="4">
        <v>1817.56</v>
      </c>
      <c r="F410" s="4">
        <v>16074.1</v>
      </c>
      <c r="G410" s="5">
        <f t="shared" si="17"/>
        <v>7.8554333454366239</v>
      </c>
      <c r="H410" s="5">
        <f t="shared" si="18"/>
        <v>2.2327324440957237</v>
      </c>
      <c r="I410" s="5">
        <f t="shared" si="16"/>
        <v>1.7880535341234072</v>
      </c>
      <c r="J410" s="5">
        <f t="shared" si="19"/>
        <v>1.8634017906105134</v>
      </c>
    </row>
    <row r="411" spans="1:10" x14ac:dyDescent="0.7">
      <c r="A411" s="2">
        <v>43131</v>
      </c>
      <c r="B411" s="4">
        <v>109.17</v>
      </c>
      <c r="C411" s="4">
        <v>2823.81</v>
      </c>
      <c r="D411" s="4">
        <v>23098.29</v>
      </c>
      <c r="E411" s="4">
        <v>1836.71</v>
      </c>
      <c r="F411" s="4">
        <v>16250.68</v>
      </c>
      <c r="G411" s="5">
        <f t="shared" si="17"/>
        <v>8.0390101841702037</v>
      </c>
      <c r="H411" s="5">
        <f t="shared" si="18"/>
        <v>2.2654266378972148</v>
      </c>
      <c r="I411" s="5">
        <f t="shared" si="16"/>
        <v>1.8068926509495165</v>
      </c>
      <c r="J411" s="5">
        <f t="shared" si="19"/>
        <v>1.8838719561679012</v>
      </c>
    </row>
    <row r="412" spans="1:10" x14ac:dyDescent="0.7">
      <c r="A412" s="2">
        <v>43159</v>
      </c>
      <c r="B412" s="4">
        <v>106.67</v>
      </c>
      <c r="C412" s="4">
        <v>2713.83</v>
      </c>
      <c r="D412" s="4">
        <v>22068.240000000002</v>
      </c>
      <c r="E412" s="4">
        <v>1768.24</v>
      </c>
      <c r="F412" s="4">
        <v>15613.45</v>
      </c>
      <c r="G412" s="5">
        <f t="shared" si="17"/>
        <v>7.5489879272127496</v>
      </c>
      <c r="H412" s="5">
        <f t="shared" si="18"/>
        <v>2.1644017261671245</v>
      </c>
      <c r="I412" s="5">
        <f t="shared" si="16"/>
        <v>1.7395342003446235</v>
      </c>
      <c r="J412" s="5">
        <f t="shared" si="19"/>
        <v>1.8100006026843007</v>
      </c>
    </row>
    <row r="413" spans="1:10" x14ac:dyDescent="0.7">
      <c r="A413" s="2">
        <v>43190</v>
      </c>
      <c r="B413" s="4">
        <v>106.26</v>
      </c>
      <c r="C413" s="4">
        <v>2640.87</v>
      </c>
      <c r="D413" s="4">
        <v>21454.3</v>
      </c>
      <c r="E413" s="4">
        <v>1716.3</v>
      </c>
      <c r="F413" s="4">
        <v>15180.09</v>
      </c>
      <c r="G413" s="5">
        <f t="shared" si="17"/>
        <v>7.3178016097649454</v>
      </c>
      <c r="H413" s="5">
        <f t="shared" si="18"/>
        <v>2.1041879168301292</v>
      </c>
      <c r="I413" s="5">
        <f t="shared" si="16"/>
        <v>1.6884373999295779</v>
      </c>
      <c r="J413" s="5">
        <f t="shared" si="19"/>
        <v>1.7597630279535867</v>
      </c>
    </row>
    <row r="414" spans="1:10" x14ac:dyDescent="0.7">
      <c r="A414" s="2">
        <v>43220</v>
      </c>
      <c r="B414" s="4">
        <v>109.33</v>
      </c>
      <c r="C414" s="4">
        <v>2648.05</v>
      </c>
      <c r="D414" s="4">
        <v>22467.87</v>
      </c>
      <c r="E414" s="4">
        <v>1777.23</v>
      </c>
      <c r="F414" s="4">
        <v>15712.78</v>
      </c>
      <c r="G414" s="5">
        <f t="shared" si="17"/>
        <v>7.5496935912882828</v>
      </c>
      <c r="H414" s="5">
        <f t="shared" si="18"/>
        <v>2.2035965084346802</v>
      </c>
      <c r="I414" s="5">
        <f t="shared" si="16"/>
        <v>1.7483782557110317</v>
      </c>
      <c r="J414" s="5">
        <f t="shared" si="19"/>
        <v>1.821515505531822</v>
      </c>
    </row>
    <row r="415" spans="1:10" x14ac:dyDescent="0.7">
      <c r="A415" s="2">
        <v>43251</v>
      </c>
      <c r="B415" s="4">
        <v>108.81</v>
      </c>
      <c r="C415" s="4">
        <v>2705.27</v>
      </c>
      <c r="D415" s="4">
        <v>22201.82</v>
      </c>
      <c r="E415" s="4">
        <v>1747.45</v>
      </c>
      <c r="F415" s="4">
        <v>15449.7</v>
      </c>
      <c r="G415" s="5">
        <f t="shared" si="17"/>
        <v>7.6761459472922571</v>
      </c>
      <c r="H415" s="5">
        <f t="shared" si="18"/>
        <v>2.1775029423303254</v>
      </c>
      <c r="I415" s="5">
        <f t="shared" si="16"/>
        <v>1.7190817074561213</v>
      </c>
      <c r="J415" s="5">
        <f t="shared" si="19"/>
        <v>1.7910177642540017</v>
      </c>
    </row>
    <row r="416" spans="1:10" x14ac:dyDescent="0.7">
      <c r="A416" s="2">
        <v>43281</v>
      </c>
      <c r="B416" s="4">
        <v>110.66</v>
      </c>
      <c r="C416" s="4">
        <v>2718.37</v>
      </c>
      <c r="D416" s="4">
        <v>22304.51</v>
      </c>
      <c r="E416" s="4">
        <v>1730.89</v>
      </c>
      <c r="F416" s="4">
        <v>15312.4</v>
      </c>
      <c r="G416" s="5">
        <f t="shared" si="17"/>
        <v>7.844459609826159</v>
      </c>
      <c r="H416" s="5">
        <f t="shared" si="18"/>
        <v>2.1875745390349155</v>
      </c>
      <c r="I416" s="5">
        <f t="shared" si="16"/>
        <v>1.7027905442895224</v>
      </c>
      <c r="J416" s="5">
        <f t="shared" si="19"/>
        <v>1.7751011614052683</v>
      </c>
    </row>
    <row r="417" spans="1:10" x14ac:dyDescent="0.7">
      <c r="A417" s="2">
        <v>43312</v>
      </c>
      <c r="B417" s="4">
        <v>111.86</v>
      </c>
      <c r="C417" s="4">
        <v>2816.29</v>
      </c>
      <c r="D417" s="4">
        <v>22553.72</v>
      </c>
      <c r="E417" s="4">
        <v>1753.29</v>
      </c>
      <c r="F417" s="4">
        <v>15499.78</v>
      </c>
      <c r="G417" s="5">
        <f t="shared" si="17"/>
        <v>8.2151592151115178</v>
      </c>
      <c r="H417" s="5">
        <f t="shared" si="18"/>
        <v>2.2120164770498234</v>
      </c>
      <c r="I417" s="5">
        <f t="shared" si="16"/>
        <v>1.724826900263666</v>
      </c>
      <c r="J417" s="5">
        <f t="shared" si="19"/>
        <v>1.7968233248560743</v>
      </c>
    </row>
    <row r="418" spans="1:10" x14ac:dyDescent="0.7">
      <c r="A418" s="2">
        <v>43343</v>
      </c>
      <c r="B418" s="4">
        <v>111.02</v>
      </c>
      <c r="C418" s="4">
        <v>2901.52</v>
      </c>
      <c r="D418" s="4">
        <v>22865.15</v>
      </c>
      <c r="E418" s="4">
        <v>1735.35</v>
      </c>
      <c r="F418" s="4">
        <v>15332.17</v>
      </c>
      <c r="G418" s="5">
        <f t="shared" si="17"/>
        <v>8.4002186045103571</v>
      </c>
      <c r="H418" s="5">
        <f t="shared" si="18"/>
        <v>2.242560808160063</v>
      </c>
      <c r="I418" s="5">
        <f t="shared" si="16"/>
        <v>1.7071781401665169</v>
      </c>
      <c r="J418" s="5">
        <f t="shared" si="19"/>
        <v>1.777393013104609</v>
      </c>
    </row>
    <row r="419" spans="1:10" x14ac:dyDescent="0.7">
      <c r="A419" s="2">
        <v>43373</v>
      </c>
      <c r="B419" s="4">
        <v>113.68</v>
      </c>
      <c r="C419" s="4">
        <v>2913.98</v>
      </c>
      <c r="D419" s="4">
        <v>24120.04</v>
      </c>
      <c r="E419" s="4">
        <v>1817.25</v>
      </c>
      <c r="F419" s="4">
        <v>16096.04</v>
      </c>
      <c r="G419" s="5">
        <f t="shared" si="17"/>
        <v>8.6384222406465803</v>
      </c>
      <c r="H419" s="5">
        <f t="shared" si="18"/>
        <v>2.365637504903884</v>
      </c>
      <c r="I419" s="5">
        <f t="shared" si="16"/>
        <v>1.7877485666969792</v>
      </c>
      <c r="J419" s="5">
        <f t="shared" si="19"/>
        <v>1.8659452011458462</v>
      </c>
    </row>
    <row r="420" spans="1:10" x14ac:dyDescent="0.7">
      <c r="A420" s="2">
        <v>43404</v>
      </c>
      <c r="B420" s="4">
        <v>112.93</v>
      </c>
      <c r="C420" s="4">
        <v>2711.74</v>
      </c>
      <c r="D420" s="4">
        <v>21920.46</v>
      </c>
      <c r="E420" s="4">
        <v>1646.12</v>
      </c>
      <c r="F420" s="4">
        <v>14584.09</v>
      </c>
      <c r="G420" s="5">
        <f t="shared" si="17"/>
        <v>7.9858504344360846</v>
      </c>
      <c r="H420" s="5">
        <f t="shared" si="18"/>
        <v>2.1499078069831308</v>
      </c>
      <c r="I420" s="5">
        <f t="shared" si="16"/>
        <v>1.6193967096498729</v>
      </c>
      <c r="J420" s="5">
        <f t="shared" si="19"/>
        <v>1.6906712923538412</v>
      </c>
    </row>
    <row r="421" spans="1:10" x14ac:dyDescent="0.7">
      <c r="A421" s="2">
        <v>43434</v>
      </c>
      <c r="B421" s="4">
        <v>113.46</v>
      </c>
      <c r="C421" s="4">
        <v>2760.17</v>
      </c>
      <c r="D421" s="4">
        <v>22351.06</v>
      </c>
      <c r="E421" s="4">
        <v>1667.45</v>
      </c>
      <c r="F421" s="4">
        <v>14746.58</v>
      </c>
      <c r="G421" s="5">
        <f t="shared" si="17"/>
        <v>8.1666211134120825</v>
      </c>
      <c r="H421" s="5">
        <f t="shared" si="18"/>
        <v>2.1921400549234997</v>
      </c>
      <c r="I421" s="5">
        <f t="shared" si="16"/>
        <v>1.6403804361198946</v>
      </c>
      <c r="J421" s="5">
        <f t="shared" si="19"/>
        <v>1.7095080643632414</v>
      </c>
    </row>
    <row r="422" spans="1:10" x14ac:dyDescent="0.7">
      <c r="A422" s="2">
        <v>43465</v>
      </c>
      <c r="B422" s="4">
        <v>109.56</v>
      </c>
      <c r="C422" s="4">
        <v>2506.85</v>
      </c>
      <c r="D422" s="4">
        <v>20014.77</v>
      </c>
      <c r="E422" s="4">
        <v>1494.09</v>
      </c>
      <c r="F422" s="4">
        <v>13253.37</v>
      </c>
      <c r="G422" s="5">
        <f t="shared" si="17"/>
        <v>7.1621624698046542</v>
      </c>
      <c r="H422" s="5">
        <f t="shared" si="18"/>
        <v>1.9630021577089054</v>
      </c>
      <c r="I422" s="5">
        <f t="shared" si="16"/>
        <v>1.4698347811342907</v>
      </c>
      <c r="J422" s="5">
        <f t="shared" si="19"/>
        <v>1.5364066037677793</v>
      </c>
    </row>
    <row r="423" spans="1:10" x14ac:dyDescent="0.7">
      <c r="A423" s="2">
        <v>43496</v>
      </c>
      <c r="B423" s="4">
        <v>108.87</v>
      </c>
      <c r="C423" s="4">
        <v>2704.1</v>
      </c>
      <c r="D423" s="4">
        <v>20773.490000000002</v>
      </c>
      <c r="E423" s="4">
        <v>1567.49</v>
      </c>
      <c r="F423" s="4">
        <v>13932.65</v>
      </c>
      <c r="G423" s="5">
        <f t="shared" si="17"/>
        <v>7.6770570462845207</v>
      </c>
      <c r="H423" s="5">
        <f t="shared" si="18"/>
        <v>2.0374156531973324</v>
      </c>
      <c r="I423" s="5">
        <f t="shared" si="16"/>
        <v>1.5420431975852789</v>
      </c>
      <c r="J423" s="5">
        <f t="shared" si="19"/>
        <v>1.615152634234549</v>
      </c>
    </row>
    <row r="424" spans="1:10" x14ac:dyDescent="0.7">
      <c r="A424" s="2">
        <v>43524</v>
      </c>
      <c r="B424" s="4">
        <v>111.37</v>
      </c>
      <c r="C424" s="4">
        <v>2784.49</v>
      </c>
      <c r="D424" s="4">
        <v>21385.16</v>
      </c>
      <c r="E424" s="4">
        <v>1607.66</v>
      </c>
      <c r="F424" s="4">
        <v>14270.65</v>
      </c>
      <c r="G424" s="5">
        <f t="shared" si="17"/>
        <v>8.0868181820825118</v>
      </c>
      <c r="H424" s="5">
        <f t="shared" si="18"/>
        <v>2.0974068262063552</v>
      </c>
      <c r="I424" s="5">
        <f t="shared" si="16"/>
        <v>1.5815610734549819</v>
      </c>
      <c r="J424" s="5">
        <f t="shared" si="19"/>
        <v>1.654335531269304</v>
      </c>
    </row>
    <row r="425" spans="1:10" x14ac:dyDescent="0.7">
      <c r="A425" s="2">
        <v>43555</v>
      </c>
      <c r="B425" s="4">
        <v>110.84</v>
      </c>
      <c r="C425" s="4">
        <v>2834.4</v>
      </c>
      <c r="D425" s="4">
        <v>21205.81</v>
      </c>
      <c r="E425" s="4">
        <v>1591.64</v>
      </c>
      <c r="F425" s="4">
        <v>14176.82</v>
      </c>
      <c r="G425" s="5">
        <f t="shared" si="17"/>
        <v>8.1925943777914245</v>
      </c>
      <c r="H425" s="5">
        <f t="shared" si="18"/>
        <v>2.0798165947430367</v>
      </c>
      <c r="I425" s="5">
        <f t="shared" si="16"/>
        <v>1.5658011438699027</v>
      </c>
      <c r="J425" s="5">
        <f t="shared" si="19"/>
        <v>1.6434582199415793</v>
      </c>
    </row>
    <row r="426" spans="1:10" x14ac:dyDescent="0.7">
      <c r="A426" s="2">
        <v>43585</v>
      </c>
      <c r="B426" s="4">
        <v>111.41</v>
      </c>
      <c r="C426" s="4">
        <v>2945.83</v>
      </c>
      <c r="D426" s="4">
        <v>22258.73</v>
      </c>
      <c r="E426" s="4">
        <v>1617.93</v>
      </c>
      <c r="F426" s="4">
        <v>14390.83</v>
      </c>
      <c r="G426" s="5">
        <f t="shared" si="17"/>
        <v>8.5584605189928187</v>
      </c>
      <c r="H426" s="5">
        <f t="shared" si="18"/>
        <v>2.1830845429580226</v>
      </c>
      <c r="I426" s="5">
        <f t="shared" si="16"/>
        <v>1.5916643491627702</v>
      </c>
      <c r="J426" s="5">
        <f t="shared" si="19"/>
        <v>1.6682674856055077</v>
      </c>
    </row>
    <row r="427" spans="1:10" x14ac:dyDescent="0.7">
      <c r="A427" s="2">
        <v>43616</v>
      </c>
      <c r="B427" s="4">
        <v>108.26</v>
      </c>
      <c r="C427" s="4">
        <v>2752.06</v>
      </c>
      <c r="D427" s="4">
        <v>20601.189999999999</v>
      </c>
      <c r="E427" s="4">
        <v>1512.28</v>
      </c>
      <c r="F427" s="4">
        <v>13461.64</v>
      </c>
      <c r="G427" s="5">
        <f t="shared" si="17"/>
        <v>7.7694400062281108</v>
      </c>
      <c r="H427" s="5">
        <f t="shared" si="18"/>
        <v>2.0205168693605335</v>
      </c>
      <c r="I427" s="5">
        <f t="shared" si="16"/>
        <v>1.4877294827043654</v>
      </c>
      <c r="J427" s="5">
        <f t="shared" si="19"/>
        <v>1.5605504557365022</v>
      </c>
    </row>
    <row r="428" spans="1:10" x14ac:dyDescent="0.7">
      <c r="A428" s="2">
        <v>43646</v>
      </c>
      <c r="B428" s="4">
        <v>107.88</v>
      </c>
      <c r="C428" s="4">
        <v>2941.76</v>
      </c>
      <c r="D428" s="4">
        <v>21275.919999999998</v>
      </c>
      <c r="E428" s="4">
        <v>1551.14</v>
      </c>
      <c r="F428" s="4">
        <v>13823.66</v>
      </c>
      <c r="G428" s="5">
        <f t="shared" si="17"/>
        <v>8.275837850461965</v>
      </c>
      <c r="H428" s="5">
        <f t="shared" si="18"/>
        <v>2.0866928207140054</v>
      </c>
      <c r="I428" s="5">
        <f t="shared" si="16"/>
        <v>1.5259586252559376</v>
      </c>
      <c r="J428" s="5">
        <f t="shared" si="19"/>
        <v>1.6025178888268039</v>
      </c>
    </row>
    <row r="429" spans="1:10" x14ac:dyDescent="0.7">
      <c r="A429" s="2">
        <v>43677</v>
      </c>
      <c r="B429" s="4">
        <v>108.74</v>
      </c>
      <c r="C429" s="4">
        <v>2980.38</v>
      </c>
      <c r="D429" s="4">
        <v>21521.53</v>
      </c>
      <c r="E429" s="4">
        <v>1565.14</v>
      </c>
      <c r="F429" s="4">
        <v>13921.46</v>
      </c>
      <c r="G429" s="5">
        <f t="shared" si="17"/>
        <v>8.4513242736741088</v>
      </c>
      <c r="H429" s="5">
        <f t="shared" si="18"/>
        <v>2.1107816790898388</v>
      </c>
      <c r="I429" s="5">
        <f t="shared" si="16"/>
        <v>1.5397313477397774</v>
      </c>
      <c r="J429" s="5">
        <f t="shared" si="19"/>
        <v>1.6138554253060906</v>
      </c>
    </row>
    <row r="430" spans="1:10" x14ac:dyDescent="0.7">
      <c r="A430" s="2">
        <v>43708</v>
      </c>
      <c r="B430" s="4">
        <v>106.29</v>
      </c>
      <c r="C430" s="4">
        <v>2926.46</v>
      </c>
      <c r="D430" s="4">
        <v>20704.37</v>
      </c>
      <c r="E430" s="4">
        <v>1511.86</v>
      </c>
      <c r="F430" s="4">
        <v>13493.48</v>
      </c>
      <c r="G430" s="5">
        <f t="shared" si="17"/>
        <v>8.1114556149060011</v>
      </c>
      <c r="H430" s="5">
        <f t="shared" si="18"/>
        <v>2.0306365241271087</v>
      </c>
      <c r="I430" s="5">
        <f t="shared" si="16"/>
        <v>1.48731630102985</v>
      </c>
      <c r="J430" s="5">
        <f t="shared" si="19"/>
        <v>1.5642415310074684</v>
      </c>
    </row>
    <row r="431" spans="1:10" x14ac:dyDescent="0.7">
      <c r="A431" s="2">
        <v>43738</v>
      </c>
      <c r="B431" s="4">
        <v>108.06</v>
      </c>
      <c r="C431" s="4">
        <v>2976.74</v>
      </c>
      <c r="D431" s="4">
        <v>21755.84</v>
      </c>
      <c r="E431" s="4">
        <v>1587.8</v>
      </c>
      <c r="F431" s="4">
        <v>14201.08</v>
      </c>
      <c r="G431" s="5">
        <f t="shared" si="17"/>
        <v>8.3882171206140992</v>
      </c>
      <c r="H431" s="5">
        <f t="shared" si="18"/>
        <v>2.1337622597096901</v>
      </c>
      <c r="I431" s="5">
        <f t="shared" si="16"/>
        <v>1.5620234828457635</v>
      </c>
      <c r="J431" s="5">
        <f t="shared" si="19"/>
        <v>1.6462705781725351</v>
      </c>
    </row>
    <row r="432" spans="1:10" x14ac:dyDescent="0.7">
      <c r="A432" s="2">
        <v>43769</v>
      </c>
      <c r="B432" s="4">
        <v>108.02</v>
      </c>
      <c r="C432" s="4">
        <v>3037.56</v>
      </c>
      <c r="D432" s="4">
        <v>22927.040000000001</v>
      </c>
      <c r="E432" s="4">
        <v>1667.01</v>
      </c>
      <c r="F432" s="4">
        <v>14913.13</v>
      </c>
      <c r="G432" s="5">
        <f t="shared" si="17"/>
        <v>8.5564345915515929</v>
      </c>
      <c r="H432" s="5">
        <f t="shared" si="18"/>
        <v>2.2486308356218125</v>
      </c>
      <c r="I432" s="5">
        <f t="shared" ref="I432:I483" si="20">E432/E$239*$H$239</f>
        <v>1.6399475791275453</v>
      </c>
      <c r="J432" s="5">
        <f t="shared" si="19"/>
        <v>1.7288154948399825</v>
      </c>
    </row>
    <row r="433" spans="1:10" x14ac:dyDescent="0.7">
      <c r="A433" s="2">
        <v>43799</v>
      </c>
      <c r="B433" s="4">
        <v>109.51</v>
      </c>
      <c r="C433" s="4">
        <v>3140.98</v>
      </c>
      <c r="D433" s="4">
        <v>23293.91</v>
      </c>
      <c r="E433" s="4">
        <v>1699.36</v>
      </c>
      <c r="F433" s="4">
        <v>15183.29</v>
      </c>
      <c r="G433" s="5">
        <f t="shared" si="17"/>
        <v>8.9697997320795331</v>
      </c>
      <c r="H433" s="5">
        <f t="shared" si="18"/>
        <v>2.2846125931737937</v>
      </c>
      <c r="I433" s="5">
        <f t="shared" si="20"/>
        <v>1.6717724057241319</v>
      </c>
      <c r="J433" s="5">
        <f t="shared" si="19"/>
        <v>1.7601339902923774</v>
      </c>
    </row>
    <row r="434" spans="1:10" x14ac:dyDescent="0.7">
      <c r="A434" s="2">
        <v>43830</v>
      </c>
      <c r="B434" s="4">
        <v>108.61</v>
      </c>
      <c r="C434" s="4">
        <v>3230.78</v>
      </c>
      <c r="D434" s="4">
        <v>23656.62</v>
      </c>
      <c r="E434" s="4">
        <v>1721.36</v>
      </c>
      <c r="F434" s="4">
        <v>15376.38</v>
      </c>
      <c r="G434" s="5">
        <f t="shared" si="17"/>
        <v>9.1504193187710996</v>
      </c>
      <c r="H434" s="5">
        <f t="shared" si="18"/>
        <v>2.3201863475872893</v>
      </c>
      <c r="I434" s="5">
        <f t="shared" si="20"/>
        <v>1.6934152553415942</v>
      </c>
      <c r="J434" s="5">
        <f t="shared" si="19"/>
        <v>1.7825180896664623</v>
      </c>
    </row>
    <row r="435" spans="1:10" x14ac:dyDescent="0.7">
      <c r="A435" s="2">
        <v>43861</v>
      </c>
      <c r="B435" s="4">
        <v>108.38</v>
      </c>
      <c r="C435" s="4">
        <v>3225.52</v>
      </c>
      <c r="D435" s="4">
        <v>23205.18</v>
      </c>
      <c r="E435" s="4">
        <v>1684.44</v>
      </c>
      <c r="F435" s="4">
        <v>15091.79</v>
      </c>
      <c r="G435" s="5">
        <f t="shared" si="17"/>
        <v>9.1161756059201533</v>
      </c>
      <c r="H435" s="5">
        <f t="shared" si="18"/>
        <v>2.2759101608473911</v>
      </c>
      <c r="I435" s="5">
        <f t="shared" si="20"/>
        <v>1.6570946186199258</v>
      </c>
      <c r="J435" s="5">
        <f t="shared" si="19"/>
        <v>1.749526785917584</v>
      </c>
    </row>
    <row r="436" spans="1:10" x14ac:dyDescent="0.7">
      <c r="A436" s="2">
        <v>43890</v>
      </c>
      <c r="B436" s="4">
        <v>108.07</v>
      </c>
      <c r="C436" s="4">
        <v>2954.22</v>
      </c>
      <c r="D436" s="4">
        <v>21142.959999999999</v>
      </c>
      <c r="E436" s="4">
        <v>1510.87</v>
      </c>
      <c r="F436" s="4">
        <v>13584.28</v>
      </c>
      <c r="G436" s="5">
        <f t="shared" si="17"/>
        <v>8.3255279304323135</v>
      </c>
      <c r="H436" s="5">
        <f t="shared" si="18"/>
        <v>2.0736524127108669</v>
      </c>
      <c r="I436" s="5">
        <f t="shared" si="20"/>
        <v>1.4863423727970642</v>
      </c>
      <c r="J436" s="5">
        <f t="shared" si="19"/>
        <v>1.5747675873706513</v>
      </c>
    </row>
    <row r="437" spans="1:10" x14ac:dyDescent="0.7">
      <c r="A437" s="2">
        <v>43921</v>
      </c>
      <c r="B437" s="4">
        <v>107.53</v>
      </c>
      <c r="C437" s="4">
        <v>2584.59</v>
      </c>
      <c r="D437" s="4">
        <v>18917.009999999998</v>
      </c>
      <c r="E437" s="4">
        <v>1403.04</v>
      </c>
      <c r="F437" s="4">
        <v>12573.18</v>
      </c>
      <c r="G437" s="5">
        <f t="shared" si="17"/>
        <v>7.2474479022837759</v>
      </c>
      <c r="H437" s="5">
        <f t="shared" si="18"/>
        <v>1.8553364064338955</v>
      </c>
      <c r="I437" s="5">
        <f t="shared" si="20"/>
        <v>1.3802628966947474</v>
      </c>
      <c r="J437" s="5">
        <f t="shared" si="19"/>
        <v>1.4575550808859155</v>
      </c>
    </row>
    <row r="438" spans="1:10" x14ac:dyDescent="0.7">
      <c r="A438" s="2">
        <v>43951</v>
      </c>
      <c r="B438" s="4">
        <v>107.17</v>
      </c>
      <c r="C438" s="4">
        <v>2912.43</v>
      </c>
      <c r="D438" s="4">
        <v>20193.689999999999</v>
      </c>
      <c r="E438" s="4">
        <v>1464.03</v>
      </c>
      <c r="F438" s="4">
        <v>13127.34</v>
      </c>
      <c r="G438" s="5">
        <f t="shared" si="17"/>
        <v>8.1394024642285814</v>
      </c>
      <c r="H438" s="5">
        <f t="shared" si="18"/>
        <v>1.9805502157708905</v>
      </c>
      <c r="I438" s="5">
        <f t="shared" si="20"/>
        <v>1.4402627784297035</v>
      </c>
      <c r="J438" s="5">
        <f t="shared" si="19"/>
        <v>1.5217964839059739</v>
      </c>
    </row>
    <row r="439" spans="1:10" x14ac:dyDescent="0.7">
      <c r="A439" s="2">
        <v>43982</v>
      </c>
      <c r="B439" s="4">
        <v>107.77</v>
      </c>
      <c r="C439" s="4">
        <v>3044.31</v>
      </c>
      <c r="D439" s="4">
        <v>21877.89</v>
      </c>
      <c r="E439" s="4">
        <v>1563.67</v>
      </c>
      <c r="F439" s="4">
        <v>14078.89</v>
      </c>
      <c r="G439" s="5">
        <f t="shared" si="17"/>
        <v>8.5556016151457488</v>
      </c>
      <c r="H439" s="5">
        <f t="shared" si="18"/>
        <v>2.145732640251079</v>
      </c>
      <c r="I439" s="5">
        <f t="shared" si="20"/>
        <v>1.5382852118789743</v>
      </c>
      <c r="J439" s="5">
        <f t="shared" si="19"/>
        <v>1.6321056131172789</v>
      </c>
    </row>
    <row r="440" spans="1:10" x14ac:dyDescent="0.7">
      <c r="A440" s="2">
        <v>44012</v>
      </c>
      <c r="B440" s="4">
        <v>107.92</v>
      </c>
      <c r="C440" s="4">
        <v>3100.29</v>
      </c>
      <c r="D440" s="4">
        <v>22288.14</v>
      </c>
      <c r="E440" s="4">
        <v>1558.77</v>
      </c>
      <c r="F440" s="4">
        <v>14049.87</v>
      </c>
      <c r="G440" s="5">
        <f t="shared" si="17"/>
        <v>8.7250525796064746</v>
      </c>
      <c r="H440" s="5">
        <f t="shared" si="18"/>
        <v>2.1859690074539033</v>
      </c>
      <c r="I440" s="5">
        <f t="shared" si="20"/>
        <v>1.5334647590096302</v>
      </c>
      <c r="J440" s="5">
        <f t="shared" si="19"/>
        <v>1.6287414484073717</v>
      </c>
    </row>
    <row r="441" spans="1:10" x14ac:dyDescent="0.7">
      <c r="A441" s="2">
        <v>44043</v>
      </c>
      <c r="B441" s="4">
        <v>105.88</v>
      </c>
      <c r="C441" s="4">
        <v>3271.12</v>
      </c>
      <c r="D441" s="4">
        <v>21710</v>
      </c>
      <c r="E441" s="4">
        <v>1496.06</v>
      </c>
      <c r="F441" s="4">
        <v>13498.21</v>
      </c>
      <c r="G441" s="5">
        <f t="shared" si="17"/>
        <v>9.0317977884966023</v>
      </c>
      <c r="H441" s="5">
        <f t="shared" si="18"/>
        <v>2.129266378972146</v>
      </c>
      <c r="I441" s="5">
        <f t="shared" si="20"/>
        <v>1.4717727999409451</v>
      </c>
      <c r="J441" s="5">
        <f t="shared" si="19"/>
        <v>1.5647898597144931</v>
      </c>
    </row>
    <row r="442" spans="1:10" x14ac:dyDescent="0.7">
      <c r="A442" s="2">
        <v>44074</v>
      </c>
      <c r="B442" s="4">
        <v>105.89</v>
      </c>
      <c r="C442" s="4">
        <v>3500.31</v>
      </c>
      <c r="D442" s="4">
        <v>23139.759999999998</v>
      </c>
      <c r="E442" s="4">
        <v>1618.18</v>
      </c>
      <c r="F442" s="4">
        <v>14611.26</v>
      </c>
      <c r="G442" s="5">
        <f t="shared" si="17"/>
        <v>9.6655206653290602</v>
      </c>
      <c r="H442" s="5">
        <f t="shared" si="18"/>
        <v>2.2694939191839936</v>
      </c>
      <c r="I442" s="5">
        <f t="shared" si="20"/>
        <v>1.5919102906356959</v>
      </c>
      <c r="J442" s="5">
        <f t="shared" si="19"/>
        <v>1.6938209944616349</v>
      </c>
    </row>
    <row r="443" spans="1:10" x14ac:dyDescent="0.7">
      <c r="A443" s="2">
        <v>44104</v>
      </c>
      <c r="B443" s="4">
        <v>105.45</v>
      </c>
      <c r="C443" s="4">
        <v>3363</v>
      </c>
      <c r="D443" s="4">
        <v>23185.119999999999</v>
      </c>
      <c r="E443" s="4">
        <v>1625.49</v>
      </c>
      <c r="F443" s="4">
        <v>14617.28</v>
      </c>
      <c r="G443" s="5">
        <f t="shared" si="17"/>
        <v>9.2477748577468368</v>
      </c>
      <c r="H443" s="5">
        <f t="shared" si="18"/>
        <v>2.273942722636328</v>
      </c>
      <c r="I443" s="5">
        <f t="shared" si="20"/>
        <v>1.5991016193040435</v>
      </c>
      <c r="J443" s="5">
        <f t="shared" si="19"/>
        <v>1.6945188673614848</v>
      </c>
    </row>
    <row r="444" spans="1:10" x14ac:dyDescent="0.7">
      <c r="A444" s="2">
        <v>44135</v>
      </c>
      <c r="B444" s="4">
        <v>104.64</v>
      </c>
      <c r="C444" s="4">
        <v>3269.96</v>
      </c>
      <c r="D444" s="4">
        <v>22977.13</v>
      </c>
      <c r="E444" s="4">
        <v>1579.33</v>
      </c>
      <c r="F444" s="4">
        <v>14210.19</v>
      </c>
      <c r="G444" s="5">
        <f t="shared" si="17"/>
        <v>8.9228577167008556</v>
      </c>
      <c r="H444" s="5">
        <f t="shared" si="18"/>
        <v>2.2535435464888192</v>
      </c>
      <c r="I444" s="5">
        <f t="shared" si="20"/>
        <v>1.5536909857430405</v>
      </c>
      <c r="J444" s="5">
        <f t="shared" si="19"/>
        <v>1.6473266615807798</v>
      </c>
    </row>
    <row r="445" spans="1:10" x14ac:dyDescent="0.7">
      <c r="A445" s="2">
        <v>44165</v>
      </c>
      <c r="B445" s="4">
        <v>104.27</v>
      </c>
      <c r="C445" s="4">
        <v>3621.63</v>
      </c>
      <c r="D445" s="4">
        <v>26433.62</v>
      </c>
      <c r="E445" s="4">
        <v>1754.92</v>
      </c>
      <c r="F445" s="4">
        <v>15954.48</v>
      </c>
      <c r="G445" s="5">
        <f t="shared" si="17"/>
        <v>9.8475285642845289</v>
      </c>
      <c r="H445" s="5">
        <f t="shared" si="18"/>
        <v>2.5925480580619849</v>
      </c>
      <c r="I445" s="5">
        <f t="shared" si="20"/>
        <v>1.7264304386671416</v>
      </c>
      <c r="J445" s="5">
        <f t="shared" si="19"/>
        <v>1.8495347546835978</v>
      </c>
    </row>
    <row r="446" spans="1:10" x14ac:dyDescent="0.7">
      <c r="A446" s="2">
        <v>44196</v>
      </c>
      <c r="B446" s="4">
        <v>103.24</v>
      </c>
      <c r="C446" s="4">
        <v>3756.07</v>
      </c>
      <c r="D446" s="4">
        <v>27444.17</v>
      </c>
      <c r="E446" s="4">
        <v>1804.68</v>
      </c>
      <c r="F446" s="4">
        <v>16341.8</v>
      </c>
      <c r="G446" s="5">
        <f t="shared" si="17"/>
        <v>10.112195794989072</v>
      </c>
      <c r="H446" s="5">
        <f t="shared" si="18"/>
        <v>2.6916604550804237</v>
      </c>
      <c r="I446" s="5">
        <f t="shared" si="20"/>
        <v>1.7753826294382749</v>
      </c>
      <c r="J446" s="5">
        <f t="shared" si="19"/>
        <v>1.8944351087649627</v>
      </c>
    </row>
    <row r="447" spans="1:10" x14ac:dyDescent="0.7">
      <c r="A447" s="2">
        <v>44227</v>
      </c>
      <c r="B447" s="4">
        <v>104.68</v>
      </c>
      <c r="C447" s="4">
        <v>3714.24</v>
      </c>
      <c r="D447" s="4">
        <v>27663.39</v>
      </c>
      <c r="E447" s="4">
        <v>1808.78</v>
      </c>
      <c r="F447" s="4">
        <v>16410.28</v>
      </c>
      <c r="G447" s="5">
        <f t="shared" si="17"/>
        <v>10.139054871134542</v>
      </c>
      <c r="H447" s="5">
        <f t="shared" si="18"/>
        <v>2.7131610435464886</v>
      </c>
      <c r="I447" s="5">
        <f t="shared" si="20"/>
        <v>1.7794160695942562</v>
      </c>
      <c r="J447" s="5">
        <f t="shared" si="19"/>
        <v>1.9023737028150809</v>
      </c>
    </row>
    <row r="448" spans="1:10" x14ac:dyDescent="0.7">
      <c r="A448" s="2">
        <v>44255</v>
      </c>
      <c r="B448" s="4">
        <v>106.58</v>
      </c>
      <c r="C448" s="4">
        <v>3811.15</v>
      </c>
      <c r="D448" s="4">
        <v>28966.01</v>
      </c>
      <c r="E448" s="4">
        <v>1864.49</v>
      </c>
      <c r="F448" s="4">
        <v>16871.64</v>
      </c>
      <c r="G448" s="5">
        <f t="shared" si="17"/>
        <v>10.592428831342097</v>
      </c>
      <c r="H448" s="5">
        <f t="shared" si="18"/>
        <v>2.8409189878383678</v>
      </c>
      <c r="I448" s="5">
        <f t="shared" si="20"/>
        <v>1.8342216674210214</v>
      </c>
      <c r="J448" s="5">
        <f t="shared" si="19"/>
        <v>1.9558571980102126</v>
      </c>
    </row>
    <row r="449" spans="1:10" x14ac:dyDescent="0.7">
      <c r="A449" s="2">
        <v>44286</v>
      </c>
      <c r="B449" s="4">
        <v>110.7</v>
      </c>
      <c r="C449" s="4">
        <v>3972.89</v>
      </c>
      <c r="D449" s="4">
        <v>29178.799999999999</v>
      </c>
      <c r="E449" s="4">
        <v>1954</v>
      </c>
      <c r="F449" s="4">
        <v>17622.89</v>
      </c>
      <c r="G449" s="5">
        <f t="shared" si="17"/>
        <v>11.468799441960963</v>
      </c>
      <c r="H449" s="5">
        <f t="shared" si="18"/>
        <v>2.8617889368379754</v>
      </c>
      <c r="I449" s="5">
        <f t="shared" si="20"/>
        <v>1.9222785523873422</v>
      </c>
      <c r="J449" s="5">
        <f t="shared" si="19"/>
        <v>2.0429464033278446</v>
      </c>
    </row>
    <row r="450" spans="1:10" x14ac:dyDescent="0.7">
      <c r="A450" s="2">
        <v>44316</v>
      </c>
      <c r="B450" s="4">
        <v>109.27</v>
      </c>
      <c r="C450" s="4">
        <v>4181.17</v>
      </c>
      <c r="D450" s="4">
        <v>28812.63</v>
      </c>
      <c r="E450" s="4">
        <v>1898.24</v>
      </c>
      <c r="F450" s="4">
        <v>17101.14</v>
      </c>
      <c r="G450" s="5">
        <f t="shared" si="17"/>
        <v>11.914136333123826</v>
      </c>
      <c r="H450" s="5">
        <f t="shared" si="18"/>
        <v>2.825875833660259</v>
      </c>
      <c r="I450" s="5">
        <f t="shared" si="20"/>
        <v>1.867423766265992</v>
      </c>
      <c r="J450" s="5">
        <f t="shared" si="19"/>
        <v>1.9824621532453495</v>
      </c>
    </row>
    <row r="451" spans="1:10" x14ac:dyDescent="0.7">
      <c r="A451" s="2">
        <v>44347</v>
      </c>
      <c r="B451" s="4">
        <v>109.54</v>
      </c>
      <c r="C451" s="4">
        <v>4204.1099999999997</v>
      </c>
      <c r="D451" s="4">
        <v>28860.080000000002</v>
      </c>
      <c r="E451" s="4">
        <v>1922.98</v>
      </c>
      <c r="F451" s="4">
        <v>17385.080000000002</v>
      </c>
      <c r="G451" s="5">
        <f t="shared" ref="G451:G483" si="21">C451*$B451/C$3/$B$3</f>
        <v>12.009103949032593</v>
      </c>
      <c r="H451" s="5">
        <f t="shared" ref="H451:H483" si="22">D451/D$3</f>
        <v>2.8305296194586114</v>
      </c>
      <c r="I451" s="5">
        <f t="shared" si="20"/>
        <v>1.8917621344267201</v>
      </c>
      <c r="J451" s="5">
        <f t="shared" si="19"/>
        <v>2.0153781052691611</v>
      </c>
    </row>
    <row r="452" spans="1:10" x14ac:dyDescent="0.7">
      <c r="A452" s="2">
        <v>44377</v>
      </c>
      <c r="B452" s="4">
        <v>111.1</v>
      </c>
      <c r="C452" s="4">
        <v>4297.5</v>
      </c>
      <c r="D452" s="4">
        <v>28791.53</v>
      </c>
      <c r="E452" s="4">
        <v>1943.57</v>
      </c>
      <c r="F452" s="4">
        <v>17508.84</v>
      </c>
      <c r="G452" s="5">
        <f t="shared" si="21"/>
        <v>12.450699199104237</v>
      </c>
      <c r="H452" s="5">
        <f t="shared" si="22"/>
        <v>2.8238063946645742</v>
      </c>
      <c r="I452" s="5">
        <f t="shared" si="20"/>
        <v>1.9120178741368816</v>
      </c>
      <c r="J452" s="5">
        <f t="shared" si="19"/>
        <v>2.0297250737218868</v>
      </c>
    </row>
    <row r="453" spans="1:10" x14ac:dyDescent="0.7">
      <c r="A453" s="2">
        <v>44408</v>
      </c>
      <c r="B453" s="4">
        <v>109.7</v>
      </c>
      <c r="C453" s="4">
        <v>4395.26</v>
      </c>
      <c r="D453" s="4">
        <v>27283.59</v>
      </c>
      <c r="E453" s="4">
        <v>1901.08</v>
      </c>
      <c r="F453" s="4">
        <v>17058.38</v>
      </c>
      <c r="G453" s="5">
        <f t="shared" si="21"/>
        <v>12.573465513578546</v>
      </c>
      <c r="H453" s="5">
        <f t="shared" si="22"/>
        <v>2.6759111416241663</v>
      </c>
      <c r="I453" s="5">
        <f t="shared" si="20"/>
        <v>1.870217661398428</v>
      </c>
      <c r="J453" s="5">
        <f t="shared" si="19"/>
        <v>1.9775051689932603</v>
      </c>
    </row>
    <row r="454" spans="1:10" x14ac:dyDescent="0.7">
      <c r="A454" s="2">
        <v>44439</v>
      </c>
      <c r="B454" s="4">
        <v>110.02</v>
      </c>
      <c r="C454" s="4">
        <v>4522.68</v>
      </c>
      <c r="D454" s="4">
        <v>28089.54</v>
      </c>
      <c r="E454" s="4">
        <v>1960.7</v>
      </c>
      <c r="F454" s="4">
        <v>17656.560000000001</v>
      </c>
      <c r="G454" s="5">
        <f t="shared" si="21"/>
        <v>12.975714992407301</v>
      </c>
      <c r="H454" s="5">
        <f t="shared" si="22"/>
        <v>2.7549568458218912</v>
      </c>
      <c r="I454" s="5">
        <f t="shared" si="20"/>
        <v>1.9288697838617512</v>
      </c>
      <c r="J454" s="5">
        <f t="shared" si="19"/>
        <v>2.0468496226863069</v>
      </c>
    </row>
    <row r="455" spans="1:10" x14ac:dyDescent="0.7">
      <c r="A455" s="2">
        <v>44469</v>
      </c>
      <c r="B455" s="4">
        <v>111.27</v>
      </c>
      <c r="C455" s="4">
        <v>4307.54</v>
      </c>
      <c r="D455" s="4">
        <v>29452.66</v>
      </c>
      <c r="E455" s="4">
        <v>2030.16</v>
      </c>
      <c r="F455" s="4">
        <v>18293.3</v>
      </c>
      <c r="G455" s="5">
        <f t="shared" si="21"/>
        <v>12.498883029295055</v>
      </c>
      <c r="H455" s="5">
        <f t="shared" si="22"/>
        <v>2.8886484896037663</v>
      </c>
      <c r="I455" s="5">
        <f t="shared" si="20"/>
        <v>1.9972021626994305</v>
      </c>
      <c r="J455" s="5">
        <f t="shared" si="19"/>
        <v>2.1206641725617796</v>
      </c>
    </row>
    <row r="456" spans="1:10" x14ac:dyDescent="0.7">
      <c r="A456" s="2">
        <v>44500</v>
      </c>
      <c r="B456" s="4">
        <v>114</v>
      </c>
      <c r="C456" s="4">
        <v>4605.38</v>
      </c>
      <c r="D456" s="4">
        <v>28892.69</v>
      </c>
      <c r="E456" s="4">
        <v>2001.18</v>
      </c>
      <c r="F456" s="4">
        <v>18029.060000000001</v>
      </c>
      <c r="G456" s="5">
        <f t="shared" si="21"/>
        <v>13.690966840858028</v>
      </c>
      <c r="H456" s="5">
        <f t="shared" si="22"/>
        <v>2.8337279325225579</v>
      </c>
      <c r="I456" s="5">
        <f t="shared" si="20"/>
        <v>1.9686926271578822</v>
      </c>
      <c r="J456" s="5">
        <f t="shared" si="19"/>
        <v>2.0900319574361479</v>
      </c>
    </row>
    <row r="457" spans="1:10" x14ac:dyDescent="0.7">
      <c r="A457" s="2">
        <v>44530</v>
      </c>
      <c r="B457" s="4">
        <v>113.13</v>
      </c>
      <c r="C457" s="4">
        <v>4567</v>
      </c>
      <c r="D457" s="4">
        <v>27821.759999999998</v>
      </c>
      <c r="E457" s="4">
        <v>1928.35</v>
      </c>
      <c r="F457" s="4">
        <v>17400.98</v>
      </c>
      <c r="G457" s="5">
        <f t="shared" si="21"/>
        <v>13.473257045081308</v>
      </c>
      <c r="H457" s="5">
        <f t="shared" si="22"/>
        <v>2.7286936053354256</v>
      </c>
      <c r="I457" s="5">
        <f t="shared" si="20"/>
        <v>1.8970449572651644</v>
      </c>
      <c r="J457" s="5">
        <f t="shared" si="19"/>
        <v>2.0172213243900265</v>
      </c>
    </row>
    <row r="458" spans="1:10" x14ac:dyDescent="0.7">
      <c r="A458" s="2">
        <v>44561</v>
      </c>
      <c r="B458" s="4">
        <v>115.08</v>
      </c>
      <c r="C458" s="4">
        <v>4766.18</v>
      </c>
      <c r="D458" s="4">
        <v>28791.71</v>
      </c>
      <c r="E458" s="4">
        <v>1992.33</v>
      </c>
      <c r="F458" s="4">
        <v>17990.97</v>
      </c>
      <c r="G458" s="5">
        <f t="shared" si="21"/>
        <v>14.303228931042144</v>
      </c>
      <c r="H458" s="5">
        <f t="shared" si="22"/>
        <v>2.8238240486465278</v>
      </c>
      <c r="I458" s="5">
        <f t="shared" si="20"/>
        <v>1.9599862990163117</v>
      </c>
      <c r="J458" s="5">
        <f t="shared" si="19"/>
        <v>2.0856163463472313</v>
      </c>
    </row>
    <row r="459" spans="1:10" x14ac:dyDescent="0.7">
      <c r="A459" s="2">
        <v>44592</v>
      </c>
      <c r="B459" s="4">
        <v>115.1</v>
      </c>
      <c r="C459" s="4">
        <v>4515.55</v>
      </c>
      <c r="D459" s="4">
        <v>27001.98</v>
      </c>
      <c r="E459" s="4">
        <v>1895.93</v>
      </c>
      <c r="F459" s="4">
        <v>17087.09</v>
      </c>
      <c r="G459" s="5">
        <f t="shared" si="21"/>
        <v>13.553447436588879</v>
      </c>
      <c r="H459" s="5">
        <f t="shared" si="22"/>
        <v>2.6482914868575911</v>
      </c>
      <c r="I459" s="5">
        <f t="shared" si="20"/>
        <v>1.8651512670561587</v>
      </c>
      <c r="J459" s="5">
        <f t="shared" si="19"/>
        <v>1.9808333967265972</v>
      </c>
    </row>
    <row r="460" spans="1:10" x14ac:dyDescent="0.7">
      <c r="A460" s="2">
        <v>44620</v>
      </c>
      <c r="B460" s="4">
        <v>114.99</v>
      </c>
      <c r="C460" s="4">
        <v>4373.79</v>
      </c>
      <c r="D460" s="4">
        <v>26526.82</v>
      </c>
      <c r="E460" s="4">
        <v>1886.93</v>
      </c>
      <c r="F460" s="4">
        <v>16973.169999999998</v>
      </c>
      <c r="G460" s="5">
        <f t="shared" si="21"/>
        <v>13.115407776001188</v>
      </c>
      <c r="H460" s="5">
        <f t="shared" si="22"/>
        <v>2.6016888976069046</v>
      </c>
      <c r="I460" s="5">
        <f t="shared" si="20"/>
        <v>1.8562973740308331</v>
      </c>
      <c r="J460" s="5">
        <f t="shared" si="19"/>
        <v>1.9676271374656524</v>
      </c>
    </row>
    <row r="461" spans="1:10" x14ac:dyDescent="0.7">
      <c r="A461" s="2">
        <v>44651</v>
      </c>
      <c r="B461" s="4">
        <v>121.66</v>
      </c>
      <c r="C461" s="4">
        <v>4530.41</v>
      </c>
      <c r="D461" s="4">
        <v>27821.43</v>
      </c>
      <c r="E461" s="4">
        <v>1946.4</v>
      </c>
      <c r="F461" s="4">
        <v>17557.080000000002</v>
      </c>
      <c r="G461" s="5">
        <f t="shared" si="21"/>
        <v>14.373055946048966</v>
      </c>
      <c r="H461" s="5">
        <f t="shared" si="22"/>
        <v>2.7286612397018439</v>
      </c>
      <c r="I461" s="5">
        <f t="shared" si="20"/>
        <v>1.9148019316104008</v>
      </c>
      <c r="J461" s="5">
        <f t="shared" si="19"/>
        <v>2.0353173309791548</v>
      </c>
    </row>
    <row r="462" spans="1:10" x14ac:dyDescent="0.7">
      <c r="A462" s="2">
        <v>44681</v>
      </c>
      <c r="B462" s="4">
        <v>129.83000000000001</v>
      </c>
      <c r="C462" s="4">
        <v>4131.93</v>
      </c>
      <c r="D462" s="4">
        <v>26847.9</v>
      </c>
      <c r="E462" s="4">
        <v>1899.62</v>
      </c>
      <c r="F462" s="4">
        <v>17122.2</v>
      </c>
      <c r="G462" s="5">
        <f t="shared" si="21"/>
        <v>13.989165533194205</v>
      </c>
      <c r="H462" s="5">
        <f t="shared" si="22"/>
        <v>2.6331796783052179</v>
      </c>
      <c r="I462" s="5">
        <f t="shared" si="20"/>
        <v>1.8687813631965418</v>
      </c>
      <c r="J462" s="5">
        <f t="shared" si="19"/>
        <v>1.9849035491375153</v>
      </c>
    </row>
    <row r="463" spans="1:10" x14ac:dyDescent="0.7">
      <c r="A463" s="2">
        <v>44712</v>
      </c>
      <c r="B463" s="4">
        <v>128.68</v>
      </c>
      <c r="C463" s="4">
        <v>4132.1499999999996</v>
      </c>
      <c r="D463" s="4">
        <v>27279.8</v>
      </c>
      <c r="E463" s="4">
        <v>1912.67</v>
      </c>
      <c r="F463" s="4">
        <v>17245.93</v>
      </c>
      <c r="G463" s="5">
        <f t="shared" si="21"/>
        <v>13.865991423408415</v>
      </c>
      <c r="H463" s="5">
        <f t="shared" si="22"/>
        <v>2.6755394272263633</v>
      </c>
      <c r="I463" s="5">
        <f t="shared" si="20"/>
        <v>1.8816195080832641</v>
      </c>
      <c r="J463" s="5">
        <f t="shared" si="19"/>
        <v>1.9992470398183146</v>
      </c>
    </row>
    <row r="464" spans="1:10" x14ac:dyDescent="0.7">
      <c r="A464" s="2">
        <v>44742</v>
      </c>
      <c r="B464" s="4">
        <v>135.72999999999999</v>
      </c>
      <c r="C464" s="4">
        <v>3785.38</v>
      </c>
      <c r="D464" s="4">
        <v>26393.040000000001</v>
      </c>
      <c r="E464" s="4">
        <v>1870.82</v>
      </c>
      <c r="F464" s="4">
        <v>16811.46</v>
      </c>
      <c r="G464" s="5">
        <f t="shared" si="21"/>
        <v>13.398282451024672</v>
      </c>
      <c r="H464" s="5">
        <f t="shared" si="22"/>
        <v>2.5885680659081993</v>
      </c>
      <c r="I464" s="5">
        <f t="shared" si="20"/>
        <v>1.8404489055155002</v>
      </c>
      <c r="J464" s="5">
        <f t="shared" si="19"/>
        <v>1.9488807875263323</v>
      </c>
    </row>
    <row r="465" spans="1:10" x14ac:dyDescent="0.7">
      <c r="A465" s="2">
        <v>44773</v>
      </c>
      <c r="B465" s="4">
        <v>133.19</v>
      </c>
      <c r="C465" s="4">
        <v>4130.29</v>
      </c>
      <c r="D465" s="4">
        <v>27801.64</v>
      </c>
      <c r="E465" s="4">
        <v>1940.31</v>
      </c>
      <c r="F465" s="4">
        <v>17462.599999999999</v>
      </c>
      <c r="G465" s="5">
        <f t="shared" si="21"/>
        <v>14.345508972340458</v>
      </c>
      <c r="H465" s="5">
        <f t="shared" si="22"/>
        <v>2.7267202824637113</v>
      </c>
      <c r="I465" s="5">
        <f t="shared" si="20"/>
        <v>1.9088107973299304</v>
      </c>
      <c r="J465" s="5">
        <f t="shared" si="19"/>
        <v>2.0243646679263625</v>
      </c>
    </row>
    <row r="466" spans="1:10" x14ac:dyDescent="0.7">
      <c r="A466" s="2">
        <v>44804</v>
      </c>
      <c r="B466" s="4">
        <v>138.96</v>
      </c>
      <c r="C466" s="4">
        <v>3955</v>
      </c>
      <c r="D466" s="4">
        <v>28091.53</v>
      </c>
      <c r="E466" s="4">
        <v>1963.16</v>
      </c>
      <c r="F466" s="4">
        <v>17679.3</v>
      </c>
      <c r="G466" s="5">
        <f t="shared" si="21"/>
        <v>14.33177858225249</v>
      </c>
      <c r="H466" s="5">
        <f t="shared" si="22"/>
        <v>2.7551520204001569</v>
      </c>
      <c r="I466" s="5">
        <f t="shared" si="20"/>
        <v>1.9312898479553402</v>
      </c>
      <c r="J466" s="5">
        <f t="shared" si="19"/>
        <v>2.0494857738063375</v>
      </c>
    </row>
    <row r="467" spans="1:10" x14ac:dyDescent="0.7">
      <c r="A467" s="2">
        <v>44834</v>
      </c>
      <c r="B467" s="4">
        <v>144.75</v>
      </c>
      <c r="C467" s="4">
        <v>3585.62</v>
      </c>
      <c r="D467" s="4">
        <v>25937.21</v>
      </c>
      <c r="E467" s="4">
        <v>1835.94</v>
      </c>
      <c r="F467" s="4">
        <v>16468.29</v>
      </c>
      <c r="G467" s="5">
        <f t="shared" si="21"/>
        <v>13.534637568504047</v>
      </c>
      <c r="H467" s="5">
        <f t="shared" si="22"/>
        <v>2.543861318163986</v>
      </c>
      <c r="I467" s="5">
        <f t="shared" si="20"/>
        <v>1.8061351512129054</v>
      </c>
      <c r="J467" s="5">
        <f t="shared" si="19"/>
        <v>1.9090985544629693</v>
      </c>
    </row>
    <row r="468" spans="1:10" x14ac:dyDescent="0.7">
      <c r="A468" s="2">
        <v>44865</v>
      </c>
      <c r="B468" s="4">
        <v>148.71</v>
      </c>
      <c r="C468" s="4">
        <v>3871.98</v>
      </c>
      <c r="D468" s="4">
        <v>27587.46</v>
      </c>
      <c r="E468" s="4">
        <v>1929.43</v>
      </c>
      <c r="F468" s="4">
        <v>17322.84</v>
      </c>
      <c r="G468" s="5">
        <f t="shared" si="21"/>
        <v>15.015405866355351</v>
      </c>
      <c r="H468" s="5">
        <f t="shared" si="22"/>
        <v>2.7057140054923496</v>
      </c>
      <c r="I468" s="5">
        <f t="shared" si="20"/>
        <v>1.8981074244282035</v>
      </c>
      <c r="J468" s="5">
        <f t="shared" ref="J468:J483" si="23">F468/F$275*$H$275</f>
        <v>2.0081628877796844</v>
      </c>
    </row>
    <row r="469" spans="1:10" x14ac:dyDescent="0.7">
      <c r="A469" s="2">
        <v>44895</v>
      </c>
      <c r="B469" s="4">
        <v>138.03</v>
      </c>
      <c r="C469" s="4">
        <v>4080.11</v>
      </c>
      <c r="D469" s="4">
        <v>27968.99</v>
      </c>
      <c r="E469" s="4">
        <v>1985.57</v>
      </c>
      <c r="F469" s="4">
        <v>17899.259999999998</v>
      </c>
      <c r="G469" s="5">
        <f t="shared" si="21"/>
        <v>14.68619047317668</v>
      </c>
      <c r="H469" s="5">
        <f t="shared" si="22"/>
        <v>2.743133581796783</v>
      </c>
      <c r="I469" s="5">
        <f t="shared" si="20"/>
        <v>1.9533360415884007</v>
      </c>
      <c r="J469" s="5">
        <f t="shared" si="23"/>
        <v>2.0749847975689546</v>
      </c>
    </row>
    <row r="470" spans="1:10" x14ac:dyDescent="0.7">
      <c r="A470" s="2">
        <v>44926</v>
      </c>
      <c r="B470" s="4">
        <v>131.11000000000001</v>
      </c>
      <c r="C470" s="4">
        <v>3839.5</v>
      </c>
      <c r="D470" s="4">
        <v>26094.5</v>
      </c>
      <c r="E470" s="4">
        <v>1891.71</v>
      </c>
      <c r="F470" s="4">
        <v>17039.509999999998</v>
      </c>
      <c r="G470" s="5">
        <f t="shared" si="21"/>
        <v>13.127266014293786</v>
      </c>
      <c r="H470" s="5">
        <f t="shared" si="22"/>
        <v>2.5592879560612003</v>
      </c>
      <c r="I470" s="5">
        <f t="shared" si="20"/>
        <v>1.8609997749931726</v>
      </c>
      <c r="J470" s="5">
        <f t="shared" si="23"/>
        <v>1.9753176504517045</v>
      </c>
    </row>
    <row r="471" spans="1:10" x14ac:dyDescent="0.7">
      <c r="A471" s="2">
        <v>44957</v>
      </c>
      <c r="B471" s="4">
        <v>130.09</v>
      </c>
      <c r="C471" s="4">
        <v>4076.6</v>
      </c>
      <c r="D471" s="4">
        <v>27327.11</v>
      </c>
      <c r="E471" s="4">
        <v>1975.27</v>
      </c>
      <c r="F471" s="4">
        <v>17804.63</v>
      </c>
      <c r="G471" s="5">
        <f t="shared" si="21"/>
        <v>13.829478723769421</v>
      </c>
      <c r="H471" s="5">
        <f t="shared" si="22"/>
        <v>2.6801794821498626</v>
      </c>
      <c r="I471" s="5">
        <f t="shared" si="20"/>
        <v>1.9432032529038616</v>
      </c>
      <c r="J471" s="5">
        <f t="shared" si="23"/>
        <v>2.0640147456565323</v>
      </c>
    </row>
    <row r="472" spans="1:10" x14ac:dyDescent="0.7">
      <c r="A472" s="2">
        <v>44985</v>
      </c>
      <c r="B472" s="4">
        <v>136.19999999999999</v>
      </c>
      <c r="C472" s="4">
        <v>3970.15</v>
      </c>
      <c r="D472" s="4">
        <v>27445.56</v>
      </c>
      <c r="E472" s="4">
        <v>1993.28</v>
      </c>
      <c r="F472" s="4">
        <v>17972.439999999999</v>
      </c>
      <c r="G472" s="5">
        <f t="shared" si="21"/>
        <v>14.100932050334007</v>
      </c>
      <c r="H472" s="5">
        <f t="shared" si="22"/>
        <v>2.6917967830521774</v>
      </c>
      <c r="I472" s="5">
        <f t="shared" si="20"/>
        <v>1.9609208766134296</v>
      </c>
      <c r="J472" s="5">
        <f t="shared" si="23"/>
        <v>2.0834682425541717</v>
      </c>
    </row>
    <row r="473" spans="1:10" x14ac:dyDescent="0.7">
      <c r="A473" s="2">
        <v>45016</v>
      </c>
      <c r="B473" s="4">
        <v>132.79</v>
      </c>
      <c r="C473" s="4">
        <v>4109.3100000000004</v>
      </c>
      <c r="D473" s="4">
        <v>28041.48</v>
      </c>
      <c r="E473" s="4">
        <v>2003.5</v>
      </c>
      <c r="F473" s="4">
        <v>18057.759999999998</v>
      </c>
      <c r="G473" s="5">
        <f t="shared" si="21"/>
        <v>14.229776293165264</v>
      </c>
      <c r="H473" s="5">
        <f t="shared" si="22"/>
        <v>2.7502432326402508</v>
      </c>
      <c r="I473" s="5">
        <f t="shared" si="20"/>
        <v>1.9709749640266327</v>
      </c>
      <c r="J473" s="5">
        <f t="shared" si="23"/>
        <v>2.0933590259121755</v>
      </c>
    </row>
    <row r="474" spans="1:10" x14ac:dyDescent="0.7">
      <c r="A474" s="2">
        <v>45046</v>
      </c>
      <c r="B474" s="4">
        <v>136.28</v>
      </c>
      <c r="C474" s="4">
        <v>4169.4799999999996</v>
      </c>
      <c r="D474" s="4">
        <v>28856.44</v>
      </c>
      <c r="E474" s="4">
        <v>2057.48</v>
      </c>
      <c r="F474" s="4">
        <v>18520.14</v>
      </c>
      <c r="G474" s="5">
        <f t="shared" si="21"/>
        <v>14.817598283203617</v>
      </c>
      <c r="H474" s="5">
        <f t="shared" si="22"/>
        <v>2.8301726167124359</v>
      </c>
      <c r="I474" s="5">
        <f t="shared" si="20"/>
        <v>2.0240786468607519</v>
      </c>
      <c r="J474" s="5">
        <f t="shared" si="23"/>
        <v>2.1469607653527971</v>
      </c>
    </row>
    <row r="475" spans="1:10" x14ac:dyDescent="0.7">
      <c r="A475" s="2">
        <v>45077</v>
      </c>
      <c r="B475" s="4">
        <v>139.34</v>
      </c>
      <c r="C475" s="4">
        <v>4179.83</v>
      </c>
      <c r="D475" s="4">
        <v>30887.88</v>
      </c>
      <c r="E475" s="4">
        <v>2130.63</v>
      </c>
      <c r="F475" s="4">
        <v>19331.68</v>
      </c>
      <c r="G475" s="5">
        <f t="shared" si="21"/>
        <v>15.187917226681458</v>
      </c>
      <c r="H475" s="5">
        <f t="shared" si="22"/>
        <v>3.0294115339348764</v>
      </c>
      <c r="I475" s="5">
        <f t="shared" si="20"/>
        <v>2.0960411218388142</v>
      </c>
      <c r="J475" s="5">
        <f t="shared" si="23"/>
        <v>2.2410391329847053</v>
      </c>
    </row>
    <row r="476" spans="1:10" x14ac:dyDescent="0.7">
      <c r="A476" s="2">
        <v>45107</v>
      </c>
      <c r="B476" s="4">
        <v>144.32</v>
      </c>
      <c r="C476" s="4">
        <v>4450.38</v>
      </c>
      <c r="D476" s="4">
        <v>33189.040000000001</v>
      </c>
      <c r="E476" s="4">
        <v>2288.6</v>
      </c>
      <c r="F476" s="4">
        <v>20765.91</v>
      </c>
      <c r="G476" s="5">
        <f t="shared" si="21"/>
        <v>16.748943289534644</v>
      </c>
      <c r="H476" s="5">
        <f t="shared" si="22"/>
        <v>3.2551039623381719</v>
      </c>
      <c r="I476" s="5">
        <f t="shared" si="20"/>
        <v>2.2514466197511109</v>
      </c>
      <c r="J476" s="5">
        <f t="shared" si="23"/>
        <v>2.4073032939733339</v>
      </c>
    </row>
    <row r="477" spans="1:10" x14ac:dyDescent="0.7">
      <c r="A477" s="2">
        <v>45138</v>
      </c>
      <c r="B477" s="4">
        <v>142.28</v>
      </c>
      <c r="C477" s="4">
        <v>4588.96</v>
      </c>
      <c r="D477" s="4">
        <v>33172.22</v>
      </c>
      <c r="E477" s="4">
        <v>2322.56</v>
      </c>
      <c r="F477" s="4">
        <v>21043.08</v>
      </c>
      <c r="G477" s="5">
        <f t="shared" si="21"/>
        <v>17.026364453621316</v>
      </c>
      <c r="H477" s="5">
        <f t="shared" si="22"/>
        <v>3.2534542958022756</v>
      </c>
      <c r="I477" s="5">
        <f t="shared" si="20"/>
        <v>2.2848553094333397</v>
      </c>
      <c r="J477" s="5">
        <f t="shared" si="23"/>
        <v>2.4394344287991419</v>
      </c>
    </row>
    <row r="478" spans="1:10" x14ac:dyDescent="0.7">
      <c r="A478" s="2">
        <v>45169</v>
      </c>
      <c r="B478" s="4">
        <v>145.53</v>
      </c>
      <c r="C478" s="4">
        <v>4507.66</v>
      </c>
      <c r="D478" s="4">
        <v>32619.34</v>
      </c>
      <c r="E478" s="4">
        <v>2332</v>
      </c>
      <c r="F478" s="4">
        <v>21080.7</v>
      </c>
      <c r="G478" s="5">
        <f t="shared" si="21"/>
        <v>17.106748756455609</v>
      </c>
      <c r="H478" s="5">
        <f t="shared" si="22"/>
        <v>3.1992291094546883</v>
      </c>
      <c r="I478" s="5">
        <f t="shared" si="20"/>
        <v>2.2941420594510142</v>
      </c>
      <c r="J478" s="5">
        <f t="shared" si="23"/>
        <v>2.4437955547945482</v>
      </c>
    </row>
    <row r="479" spans="1:10" x14ac:dyDescent="0.7">
      <c r="A479" s="2">
        <v>45199</v>
      </c>
      <c r="B479" s="4">
        <v>149.35</v>
      </c>
      <c r="C479" s="4">
        <v>4288.05</v>
      </c>
      <c r="D479" s="4">
        <v>31857.62</v>
      </c>
      <c r="E479" s="4">
        <v>2323.39</v>
      </c>
      <c r="F479" s="4">
        <v>20914.060000000001</v>
      </c>
      <c r="G479" s="5">
        <f t="shared" si="21"/>
        <v>16.700476564205889</v>
      </c>
      <c r="H479" s="5">
        <f t="shared" si="22"/>
        <v>3.1245213809336994</v>
      </c>
      <c r="I479" s="5">
        <f t="shared" si="20"/>
        <v>2.2856718351234528</v>
      </c>
      <c r="J479" s="5">
        <f t="shared" si="23"/>
        <v>2.4244776910020289</v>
      </c>
    </row>
    <row r="480" spans="1:10" x14ac:dyDescent="0.7">
      <c r="A480" s="2">
        <v>45230</v>
      </c>
      <c r="B480" s="4">
        <v>151.66999999999999</v>
      </c>
      <c r="C480" s="4">
        <v>4193.8</v>
      </c>
      <c r="D480" s="4">
        <v>30858.85</v>
      </c>
      <c r="E480" s="4">
        <v>2253.7199999999998</v>
      </c>
      <c r="F480" s="4">
        <v>20186.13</v>
      </c>
      <c r="G480" s="5">
        <f t="shared" si="21"/>
        <v>16.587128105111059</v>
      </c>
      <c r="H480" s="5">
        <f t="shared" si="22"/>
        <v>3.0265643389564532</v>
      </c>
      <c r="I480" s="5">
        <f t="shared" si="20"/>
        <v>2.2171328654485163</v>
      </c>
      <c r="J480" s="5">
        <f t="shared" si="23"/>
        <v>2.3400918737283334</v>
      </c>
    </row>
    <row r="481" spans="1:10" x14ac:dyDescent="0.7">
      <c r="A481" s="2">
        <v>45260</v>
      </c>
      <c r="B481" s="4">
        <v>148.19</v>
      </c>
      <c r="C481" s="4">
        <v>4567.78</v>
      </c>
      <c r="D481" s="4">
        <v>33486.89</v>
      </c>
      <c r="E481" s="4">
        <v>2374.9299999999998</v>
      </c>
      <c r="F481" s="4">
        <v>21446.17</v>
      </c>
      <c r="G481" s="5">
        <f t="shared" si="21"/>
        <v>17.651754283254387</v>
      </c>
      <c r="H481" s="5">
        <f t="shared" si="22"/>
        <v>3.2843163985876815</v>
      </c>
      <c r="I481" s="5">
        <f t="shared" si="20"/>
        <v>2.3363751291818171</v>
      </c>
      <c r="J481" s="5">
        <f t="shared" si="23"/>
        <v>2.486162931656358</v>
      </c>
    </row>
    <row r="482" spans="1:10" x14ac:dyDescent="0.7">
      <c r="A482" s="2">
        <v>45291</v>
      </c>
      <c r="B482" s="4">
        <v>141.06</v>
      </c>
      <c r="C482" s="4">
        <v>4769.83</v>
      </c>
      <c r="D482" s="4">
        <v>33464.17</v>
      </c>
      <c r="E482" s="4">
        <v>2366.39</v>
      </c>
      <c r="F482" s="4">
        <v>21380</v>
      </c>
      <c r="G482" s="5">
        <f t="shared" si="21"/>
        <v>17.545695051589735</v>
      </c>
      <c r="H482" s="5">
        <f t="shared" si="22"/>
        <v>3.2820880737544131</v>
      </c>
      <c r="I482" s="5">
        <f t="shared" si="20"/>
        <v>2.3279737684666748</v>
      </c>
      <c r="J482" s="5">
        <f t="shared" si="23"/>
        <v>2.4784921260445545</v>
      </c>
    </row>
    <row r="483" spans="1:10" x14ac:dyDescent="0.7">
      <c r="A483" s="2">
        <v>45322</v>
      </c>
      <c r="B483" s="4">
        <v>146.88</v>
      </c>
      <c r="C483" s="4">
        <v>4848.87</v>
      </c>
      <c r="D483" s="4">
        <v>36286.71</v>
      </c>
      <c r="E483" s="4">
        <v>2551.1</v>
      </c>
      <c r="F483" s="4">
        <v>23058.74</v>
      </c>
      <c r="G483" s="5">
        <f t="shared" si="21"/>
        <v>18.572356062283369</v>
      </c>
      <c r="H483" s="5">
        <f t="shared" si="22"/>
        <v>3.5589162416633973</v>
      </c>
      <c r="I483" s="5">
        <f t="shared" si="20"/>
        <v>2.5096851663231057</v>
      </c>
      <c r="J483" s="5">
        <f t="shared" si="23"/>
        <v>2.6731012874887097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244E-1B6C-4A86-9F77-F5E6F9A0F8B1}">
  <dimension ref="A1:J363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7" t="s">
        <v>0</v>
      </c>
      <c r="B1" s="9" t="s">
        <v>1</v>
      </c>
      <c r="C1" s="11" t="s">
        <v>7</v>
      </c>
      <c r="D1" s="11"/>
      <c r="E1" s="11"/>
      <c r="F1" s="11"/>
      <c r="G1" s="11" t="s">
        <v>6</v>
      </c>
      <c r="H1" s="11"/>
      <c r="I1" s="11"/>
      <c r="J1" s="11"/>
    </row>
    <row r="2" spans="1:10" x14ac:dyDescent="0.7">
      <c r="A2" s="8"/>
      <c r="B2" s="10"/>
      <c r="C2" s="6" t="s">
        <v>2</v>
      </c>
      <c r="D2" s="6" t="s">
        <v>3</v>
      </c>
      <c r="E2" s="6" t="s">
        <v>4</v>
      </c>
      <c r="F2" s="6" t="s">
        <v>5</v>
      </c>
      <c r="G2" s="6" t="s">
        <v>2</v>
      </c>
      <c r="H2" s="6" t="s">
        <v>3</v>
      </c>
      <c r="I2" s="6" t="s">
        <v>4</v>
      </c>
      <c r="J2" s="6" t="s">
        <v>5</v>
      </c>
    </row>
    <row r="3" spans="1:10" x14ac:dyDescent="0.7">
      <c r="A3" s="2">
        <v>34365</v>
      </c>
      <c r="B3" s="4">
        <v>108.49</v>
      </c>
      <c r="C3" s="4">
        <v>481.61</v>
      </c>
      <c r="D3" s="4">
        <v>20229</v>
      </c>
      <c r="E3" s="4"/>
      <c r="F3" s="4"/>
      <c r="G3" s="5">
        <f t="shared" ref="G3:G66" si="0">C3*$B3/C$3/$B$3</f>
        <v>1</v>
      </c>
      <c r="H3" s="5">
        <f t="shared" ref="H3:H66" si="1">D3/D$3</f>
        <v>1</v>
      </c>
      <c r="I3" s="5"/>
      <c r="J3" s="5"/>
    </row>
    <row r="4" spans="1:10" x14ac:dyDescent="0.7">
      <c r="A4" s="2">
        <v>34393</v>
      </c>
      <c r="B4" s="4">
        <v>104.59</v>
      </c>
      <c r="C4" s="4">
        <v>467.14</v>
      </c>
      <c r="D4" s="4">
        <v>19997</v>
      </c>
      <c r="E4" s="4"/>
      <c r="F4" s="4"/>
      <c r="G4" s="5">
        <f t="shared" si="0"/>
        <v>0.93508698928046496</v>
      </c>
      <c r="H4" s="5">
        <f t="shared" si="1"/>
        <v>0.98853131642691183</v>
      </c>
      <c r="I4" s="5"/>
      <c r="J4" s="5"/>
    </row>
    <row r="5" spans="1:10" x14ac:dyDescent="0.7">
      <c r="A5" s="2">
        <v>34424</v>
      </c>
      <c r="B5" s="4">
        <v>102.74</v>
      </c>
      <c r="C5" s="4">
        <v>445.77</v>
      </c>
      <c r="D5" s="4">
        <v>19112</v>
      </c>
      <c r="E5" s="4"/>
      <c r="F5" s="4"/>
      <c r="G5" s="5">
        <f t="shared" si="0"/>
        <v>0.87652678875908141</v>
      </c>
      <c r="H5" s="5">
        <f t="shared" si="1"/>
        <v>0.94478224331405403</v>
      </c>
      <c r="I5" s="5"/>
      <c r="J5" s="5"/>
    </row>
    <row r="6" spans="1:10" x14ac:dyDescent="0.7">
      <c r="A6" s="2">
        <v>34454</v>
      </c>
      <c r="B6" s="4">
        <v>101.69</v>
      </c>
      <c r="C6" s="4">
        <v>450.91</v>
      </c>
      <c r="D6" s="4">
        <v>19725</v>
      </c>
      <c r="E6" s="4"/>
      <c r="F6" s="4"/>
      <c r="G6" s="5">
        <f t="shared" si="0"/>
        <v>0.87757230525797547</v>
      </c>
      <c r="H6" s="5">
        <f t="shared" si="1"/>
        <v>0.97508527361708441</v>
      </c>
      <c r="I6" s="5"/>
      <c r="J6" s="5"/>
    </row>
    <row r="7" spans="1:10" x14ac:dyDescent="0.7">
      <c r="A7" s="2">
        <v>34485</v>
      </c>
      <c r="B7" s="4">
        <v>104.74</v>
      </c>
      <c r="C7" s="4">
        <v>456.5</v>
      </c>
      <c r="D7" s="4">
        <v>20974</v>
      </c>
      <c r="E7" s="4"/>
      <c r="F7" s="4"/>
      <c r="G7" s="5">
        <f t="shared" si="0"/>
        <v>0.91509913817219168</v>
      </c>
      <c r="H7" s="5">
        <f t="shared" si="1"/>
        <v>1.0368283157842701</v>
      </c>
      <c r="I7" s="5"/>
      <c r="J7" s="5"/>
    </row>
    <row r="8" spans="1:10" x14ac:dyDescent="0.7">
      <c r="A8" s="2">
        <v>34515</v>
      </c>
      <c r="B8" s="4">
        <v>98.43</v>
      </c>
      <c r="C8" s="4">
        <v>444.27</v>
      </c>
      <c r="D8" s="4">
        <v>20644</v>
      </c>
      <c r="E8" s="4"/>
      <c r="F8" s="4"/>
      <c r="G8" s="5">
        <f t="shared" si="0"/>
        <v>0.83693025495801787</v>
      </c>
      <c r="H8" s="5">
        <f t="shared" si="1"/>
        <v>1.0205151020811707</v>
      </c>
      <c r="I8" s="5"/>
      <c r="J8" s="5"/>
    </row>
    <row r="9" spans="1:10" x14ac:dyDescent="0.7">
      <c r="A9" s="2">
        <v>34546</v>
      </c>
      <c r="B9" s="4">
        <v>100.14</v>
      </c>
      <c r="C9" s="4">
        <v>458.26</v>
      </c>
      <c r="D9" s="4">
        <v>20449</v>
      </c>
      <c r="E9" s="4"/>
      <c r="F9" s="4"/>
      <c r="G9" s="5">
        <f t="shared" si="0"/>
        <v>0.87828270895431848</v>
      </c>
      <c r="H9" s="5">
        <f t="shared" si="1"/>
        <v>1.0108754758020664</v>
      </c>
      <c r="I9" s="5"/>
      <c r="J9" s="5"/>
    </row>
    <row r="10" spans="1:10" x14ac:dyDescent="0.7">
      <c r="A10" s="2">
        <v>34577</v>
      </c>
      <c r="B10" s="4">
        <v>100.19</v>
      </c>
      <c r="C10" s="4">
        <v>475.49</v>
      </c>
      <c r="D10" s="4">
        <v>20629</v>
      </c>
      <c r="E10" s="4"/>
      <c r="F10" s="4"/>
      <c r="G10" s="5">
        <f t="shared" si="0"/>
        <v>0.91176005036827945</v>
      </c>
      <c r="H10" s="5">
        <f t="shared" si="1"/>
        <v>1.0197735923673934</v>
      </c>
      <c r="I10" s="5"/>
      <c r="J10" s="5"/>
    </row>
    <row r="11" spans="1:10" x14ac:dyDescent="0.7">
      <c r="A11" s="2">
        <v>34607</v>
      </c>
      <c r="B11" s="4">
        <v>99.36</v>
      </c>
      <c r="C11" s="4">
        <v>462.71</v>
      </c>
      <c r="D11" s="4">
        <v>19564</v>
      </c>
      <c r="E11" s="4"/>
      <c r="F11" s="4"/>
      <c r="G11" s="5">
        <f t="shared" si="0"/>
        <v>0.87990394173027298</v>
      </c>
      <c r="H11" s="5">
        <f t="shared" si="1"/>
        <v>0.96712640268920858</v>
      </c>
      <c r="I11" s="5"/>
      <c r="J11" s="5"/>
    </row>
    <row r="12" spans="1:10" x14ac:dyDescent="0.7">
      <c r="A12" s="2">
        <v>34638</v>
      </c>
      <c r="B12" s="4">
        <v>96.97</v>
      </c>
      <c r="C12" s="4">
        <v>472.35</v>
      </c>
      <c r="D12" s="4">
        <v>19990</v>
      </c>
      <c r="E12" s="4"/>
      <c r="F12" s="4"/>
      <c r="G12" s="5">
        <f t="shared" si="0"/>
        <v>0.8766295583949304</v>
      </c>
      <c r="H12" s="5">
        <f t="shared" si="1"/>
        <v>0.98818527856048244</v>
      </c>
      <c r="I12" s="5"/>
      <c r="J12" s="5"/>
    </row>
    <row r="13" spans="1:10" x14ac:dyDescent="0.7">
      <c r="A13" s="2">
        <v>34668</v>
      </c>
      <c r="B13" s="4">
        <v>98.9</v>
      </c>
      <c r="C13" s="4">
        <v>453.69</v>
      </c>
      <c r="D13" s="4">
        <v>19076</v>
      </c>
      <c r="E13" s="4"/>
      <c r="F13" s="4"/>
      <c r="G13" s="5">
        <f t="shared" si="0"/>
        <v>0.85875700637403896</v>
      </c>
      <c r="H13" s="5">
        <f t="shared" si="1"/>
        <v>0.94300262000098867</v>
      </c>
      <c r="I13" s="5"/>
      <c r="J13" s="5"/>
    </row>
    <row r="14" spans="1:10" x14ac:dyDescent="0.7">
      <c r="A14" s="2">
        <v>34699</v>
      </c>
      <c r="B14" s="4">
        <v>99.76</v>
      </c>
      <c r="C14" s="4">
        <v>459.27</v>
      </c>
      <c r="D14" s="4">
        <v>19723</v>
      </c>
      <c r="E14" s="4"/>
      <c r="F14" s="4"/>
      <c r="G14" s="5">
        <f t="shared" si="0"/>
        <v>0.87687828055009731</v>
      </c>
      <c r="H14" s="5">
        <f t="shared" si="1"/>
        <v>0.97498640565524741</v>
      </c>
      <c r="I14" s="5"/>
      <c r="J14" s="5"/>
    </row>
    <row r="15" spans="1:10" x14ac:dyDescent="0.7">
      <c r="A15" s="2">
        <v>34730</v>
      </c>
      <c r="B15" s="4">
        <v>99.59</v>
      </c>
      <c r="C15" s="4">
        <v>470.42</v>
      </c>
      <c r="D15" s="4">
        <v>18650</v>
      </c>
      <c r="E15" s="4"/>
      <c r="F15" s="4"/>
      <c r="G15" s="5">
        <f t="shared" si="0"/>
        <v>0.89663627462230822</v>
      </c>
      <c r="H15" s="5">
        <f t="shared" si="1"/>
        <v>0.9219437441297148</v>
      </c>
      <c r="I15" s="5"/>
      <c r="J15" s="5"/>
    </row>
    <row r="16" spans="1:10" x14ac:dyDescent="0.7">
      <c r="A16" s="2">
        <v>34758</v>
      </c>
      <c r="B16" s="4">
        <v>96.68</v>
      </c>
      <c r="C16" s="4">
        <v>487.39</v>
      </c>
      <c r="D16" s="4">
        <v>17053</v>
      </c>
      <c r="E16" s="4"/>
      <c r="F16" s="4"/>
      <c r="G16" s="5">
        <f t="shared" si="0"/>
        <v>0.90183700346088336</v>
      </c>
      <c r="H16" s="5">
        <f t="shared" si="1"/>
        <v>0.84299767660289682</v>
      </c>
      <c r="I16" s="5"/>
      <c r="J16" s="5"/>
    </row>
    <row r="17" spans="1:10" x14ac:dyDescent="0.7">
      <c r="A17" s="2">
        <v>34789</v>
      </c>
      <c r="B17" s="4">
        <v>86.59</v>
      </c>
      <c r="C17" s="4">
        <v>500.71</v>
      </c>
      <c r="D17" s="4">
        <v>16140</v>
      </c>
      <c r="E17" s="4"/>
      <c r="F17" s="4"/>
      <c r="G17" s="5">
        <f t="shared" si="0"/>
        <v>0.82979115187789498</v>
      </c>
      <c r="H17" s="5">
        <f t="shared" si="1"/>
        <v>0.79786445202432155</v>
      </c>
      <c r="I17" s="5"/>
      <c r="J17" s="5"/>
    </row>
    <row r="18" spans="1:10" x14ac:dyDescent="0.7">
      <c r="A18" s="2">
        <v>34819</v>
      </c>
      <c r="B18" s="4">
        <v>84.29</v>
      </c>
      <c r="C18" s="4">
        <v>514.71</v>
      </c>
      <c r="D18" s="4">
        <v>16807</v>
      </c>
      <c r="E18" s="4"/>
      <c r="F18" s="4"/>
      <c r="G18" s="5">
        <f t="shared" si="0"/>
        <v>0.83033521065925597</v>
      </c>
      <c r="H18" s="5">
        <f t="shared" si="1"/>
        <v>0.83083691729694997</v>
      </c>
      <c r="I18" s="5"/>
      <c r="J18" s="5"/>
    </row>
    <row r="19" spans="1:10" x14ac:dyDescent="0.7">
      <c r="A19" s="2">
        <v>34850</v>
      </c>
      <c r="B19" s="4">
        <v>84.56</v>
      </c>
      <c r="C19" s="4">
        <v>533.4</v>
      </c>
      <c r="D19" s="4">
        <v>15437</v>
      </c>
      <c r="E19" s="4"/>
      <c r="F19" s="4"/>
      <c r="G19" s="5">
        <f t="shared" si="0"/>
        <v>0.86324243389632693</v>
      </c>
      <c r="H19" s="5">
        <f t="shared" si="1"/>
        <v>0.76311236343862776</v>
      </c>
      <c r="I19" s="5"/>
      <c r="J19" s="5"/>
    </row>
    <row r="20" spans="1:10" x14ac:dyDescent="0.7">
      <c r="A20" s="2">
        <v>34880</v>
      </c>
      <c r="B20" s="4">
        <v>84.64</v>
      </c>
      <c r="C20" s="4">
        <v>544.75</v>
      </c>
      <c r="D20" s="4">
        <v>14517</v>
      </c>
      <c r="E20" s="4"/>
      <c r="F20" s="4"/>
      <c r="G20" s="5">
        <f t="shared" si="0"/>
        <v>0.88244508494833762</v>
      </c>
      <c r="H20" s="5">
        <f t="shared" si="1"/>
        <v>0.71763310099362299</v>
      </c>
      <c r="I20" s="5"/>
      <c r="J20" s="5"/>
    </row>
    <row r="21" spans="1:10" x14ac:dyDescent="0.7">
      <c r="A21" s="2">
        <v>34911</v>
      </c>
      <c r="B21" s="4">
        <v>88.48</v>
      </c>
      <c r="C21" s="4">
        <v>562.05999999999995</v>
      </c>
      <c r="D21" s="4">
        <v>16678</v>
      </c>
      <c r="E21" s="4"/>
      <c r="F21" s="4"/>
      <c r="G21" s="5">
        <f t="shared" si="0"/>
        <v>0.95179317856623369</v>
      </c>
      <c r="H21" s="5">
        <f t="shared" si="1"/>
        <v>0.8244599337584656</v>
      </c>
      <c r="I21" s="5"/>
      <c r="J21" s="5"/>
    </row>
    <row r="22" spans="1:10" x14ac:dyDescent="0.7">
      <c r="A22" s="2">
        <v>34942</v>
      </c>
      <c r="B22" s="4">
        <v>97.47</v>
      </c>
      <c r="C22" s="4">
        <v>561.88</v>
      </c>
      <c r="D22" s="4">
        <v>18117</v>
      </c>
      <c r="E22" s="4"/>
      <c r="F22" s="4"/>
      <c r="G22" s="5">
        <f t="shared" si="0"/>
        <v>1.0481642299393406</v>
      </c>
      <c r="H22" s="5">
        <f t="shared" si="1"/>
        <v>0.89559543230016314</v>
      </c>
      <c r="I22" s="5"/>
      <c r="J22" s="5"/>
    </row>
    <row r="23" spans="1:10" x14ac:dyDescent="0.7">
      <c r="A23" s="2">
        <v>34972</v>
      </c>
      <c r="B23" s="4">
        <v>99.74</v>
      </c>
      <c r="C23" s="4">
        <v>584.41</v>
      </c>
      <c r="D23" s="4">
        <v>17913</v>
      </c>
      <c r="E23" s="4"/>
      <c r="F23" s="4"/>
      <c r="G23" s="5">
        <f t="shared" si="0"/>
        <v>1.1155827684765731</v>
      </c>
      <c r="H23" s="5">
        <f t="shared" si="1"/>
        <v>0.88551090019279255</v>
      </c>
      <c r="I23" s="5"/>
      <c r="J23" s="5"/>
    </row>
    <row r="24" spans="1:10" x14ac:dyDescent="0.7">
      <c r="A24" s="2">
        <v>35003</v>
      </c>
      <c r="B24" s="4">
        <v>101.92</v>
      </c>
      <c r="C24" s="4">
        <v>581.5</v>
      </c>
      <c r="D24" s="4">
        <v>17655</v>
      </c>
      <c r="E24" s="4"/>
      <c r="F24" s="4"/>
      <c r="G24" s="5">
        <f t="shared" si="0"/>
        <v>1.1342895446001779</v>
      </c>
      <c r="H24" s="5">
        <f t="shared" si="1"/>
        <v>0.87275693311582381</v>
      </c>
      <c r="I24" s="5"/>
      <c r="J24" s="5"/>
    </row>
    <row r="25" spans="1:10" x14ac:dyDescent="0.7">
      <c r="A25" s="2">
        <v>35033</v>
      </c>
      <c r="B25" s="4">
        <v>102.04</v>
      </c>
      <c r="C25" s="4">
        <v>605.37</v>
      </c>
      <c r="D25" s="4">
        <v>18744</v>
      </c>
      <c r="E25" s="4"/>
      <c r="F25" s="4"/>
      <c r="G25" s="5">
        <f t="shared" si="0"/>
        <v>1.1822413357289785</v>
      </c>
      <c r="H25" s="5">
        <f t="shared" si="1"/>
        <v>0.92659053833605221</v>
      </c>
      <c r="I25" s="5"/>
      <c r="J25" s="5"/>
    </row>
    <row r="26" spans="1:10" x14ac:dyDescent="0.7">
      <c r="A26" s="2">
        <v>35064</v>
      </c>
      <c r="B26" s="4">
        <v>103.53</v>
      </c>
      <c r="C26" s="4">
        <v>615.92999999999995</v>
      </c>
      <c r="D26" s="4">
        <v>19868</v>
      </c>
      <c r="E26" s="4"/>
      <c r="F26" s="4"/>
      <c r="G26" s="5">
        <f t="shared" si="0"/>
        <v>1.2204285722140824</v>
      </c>
      <c r="H26" s="5">
        <f t="shared" si="1"/>
        <v>0.98215433288842746</v>
      </c>
      <c r="I26" s="5"/>
      <c r="J26" s="5"/>
    </row>
    <row r="27" spans="1:10" x14ac:dyDescent="0.7">
      <c r="A27" s="2">
        <v>35095</v>
      </c>
      <c r="B27" s="4">
        <v>106.94</v>
      </c>
      <c r="C27" s="4">
        <v>636.02</v>
      </c>
      <c r="D27" s="4">
        <v>20813</v>
      </c>
      <c r="E27" s="4"/>
      <c r="F27" s="4"/>
      <c r="G27" s="5">
        <f t="shared" si="0"/>
        <v>1.3017444872478905</v>
      </c>
      <c r="H27" s="5">
        <f t="shared" si="1"/>
        <v>1.0288694448563942</v>
      </c>
      <c r="I27" s="5"/>
      <c r="J27" s="5"/>
    </row>
    <row r="28" spans="1:10" x14ac:dyDescent="0.7">
      <c r="A28" s="2">
        <v>35124</v>
      </c>
      <c r="B28" s="4">
        <v>105.16</v>
      </c>
      <c r="C28" s="4">
        <v>640.42999999999995</v>
      </c>
      <c r="D28" s="4">
        <v>20125</v>
      </c>
      <c r="E28" s="4"/>
      <c r="F28" s="4"/>
      <c r="G28" s="5">
        <f t="shared" si="0"/>
        <v>1.2889528762052069</v>
      </c>
      <c r="H28" s="5">
        <f t="shared" si="1"/>
        <v>0.9948588659844777</v>
      </c>
      <c r="I28" s="5"/>
      <c r="J28" s="5"/>
    </row>
    <row r="29" spans="1:10" x14ac:dyDescent="0.7">
      <c r="A29" s="2">
        <v>35155</v>
      </c>
      <c r="B29" s="4">
        <v>107.34</v>
      </c>
      <c r="C29" s="4">
        <v>645.5</v>
      </c>
      <c r="D29" s="4">
        <v>21407</v>
      </c>
      <c r="E29" s="4"/>
      <c r="F29" s="4"/>
      <c r="G29" s="5">
        <f t="shared" si="0"/>
        <v>1.3260888775167818</v>
      </c>
      <c r="H29" s="5">
        <f t="shared" si="1"/>
        <v>1.0582332295219734</v>
      </c>
      <c r="I29" s="5"/>
      <c r="J29" s="5"/>
    </row>
    <row r="30" spans="1:10" x14ac:dyDescent="0.7">
      <c r="A30" s="2">
        <v>35185</v>
      </c>
      <c r="B30" s="4">
        <v>105.17</v>
      </c>
      <c r="C30" s="4">
        <v>654.16999999999996</v>
      </c>
      <c r="D30" s="4">
        <v>22041</v>
      </c>
      <c r="E30" s="4"/>
      <c r="F30" s="4"/>
      <c r="G30" s="5">
        <f t="shared" si="0"/>
        <v>1.3167317037995476</v>
      </c>
      <c r="H30" s="5">
        <f t="shared" si="1"/>
        <v>1.0895743734242918</v>
      </c>
      <c r="I30" s="5"/>
      <c r="J30" s="5"/>
    </row>
    <row r="31" spans="1:10" x14ac:dyDescent="0.7">
      <c r="A31" s="2">
        <v>35216</v>
      </c>
      <c r="B31" s="4">
        <v>108.11</v>
      </c>
      <c r="C31" s="4">
        <v>669.12</v>
      </c>
      <c r="D31" s="4">
        <v>21956</v>
      </c>
      <c r="E31" s="4"/>
      <c r="F31" s="4"/>
      <c r="G31" s="5">
        <f t="shared" si="0"/>
        <v>1.3844735828609898</v>
      </c>
      <c r="H31" s="5">
        <f t="shared" si="1"/>
        <v>1.0853724850462207</v>
      </c>
      <c r="I31" s="5"/>
      <c r="J31" s="5"/>
    </row>
    <row r="32" spans="1:10" x14ac:dyDescent="0.7">
      <c r="A32" s="2">
        <v>35246</v>
      </c>
      <c r="B32" s="4">
        <v>109.74</v>
      </c>
      <c r="C32" s="4">
        <v>670.63</v>
      </c>
      <c r="D32" s="4">
        <v>22531</v>
      </c>
      <c r="E32" s="4"/>
      <c r="F32" s="4"/>
      <c r="G32" s="5">
        <f t="shared" si="0"/>
        <v>1.4085190594612191</v>
      </c>
      <c r="H32" s="5">
        <f t="shared" si="1"/>
        <v>1.1137970240743487</v>
      </c>
      <c r="I32" s="5"/>
      <c r="J32" s="5"/>
    </row>
    <row r="33" spans="1:10" x14ac:dyDescent="0.7">
      <c r="A33" s="2">
        <v>35277</v>
      </c>
      <c r="B33" s="4">
        <v>106.84</v>
      </c>
      <c r="C33" s="4">
        <v>639.95000000000005</v>
      </c>
      <c r="D33" s="4">
        <v>20693</v>
      </c>
      <c r="E33" s="4"/>
      <c r="F33" s="4"/>
      <c r="G33" s="5">
        <f t="shared" si="0"/>
        <v>1.3085632450266302</v>
      </c>
      <c r="H33" s="5">
        <f t="shared" si="1"/>
        <v>1.0229373671461763</v>
      </c>
      <c r="I33" s="5"/>
      <c r="J33" s="5"/>
    </row>
    <row r="34" spans="1:10" x14ac:dyDescent="0.7">
      <c r="A34" s="2">
        <v>35308</v>
      </c>
      <c r="B34" s="4">
        <v>108.91</v>
      </c>
      <c r="C34" s="4">
        <v>651.99</v>
      </c>
      <c r="D34" s="4">
        <v>20167</v>
      </c>
      <c r="E34" s="4"/>
      <c r="F34" s="4"/>
      <c r="G34" s="5">
        <f t="shared" si="0"/>
        <v>1.3590126137139455</v>
      </c>
      <c r="H34" s="5">
        <f t="shared" si="1"/>
        <v>0.99693509318305407</v>
      </c>
      <c r="I34" s="5"/>
      <c r="J34" s="5"/>
    </row>
    <row r="35" spans="1:10" x14ac:dyDescent="0.7">
      <c r="A35" s="2">
        <v>35338</v>
      </c>
      <c r="B35" s="4">
        <v>110.84</v>
      </c>
      <c r="C35" s="4">
        <v>687.33</v>
      </c>
      <c r="D35" s="4">
        <v>21556</v>
      </c>
      <c r="E35" s="4"/>
      <c r="F35" s="4"/>
      <c r="G35" s="5">
        <f t="shared" si="0"/>
        <v>1.4580640832957192</v>
      </c>
      <c r="H35" s="5">
        <f t="shared" si="1"/>
        <v>1.0655988926788273</v>
      </c>
      <c r="I35" s="5"/>
      <c r="J35" s="5"/>
    </row>
    <row r="36" spans="1:10" x14ac:dyDescent="0.7">
      <c r="A36" s="2">
        <v>35369</v>
      </c>
      <c r="B36" s="4">
        <v>114.04</v>
      </c>
      <c r="C36" s="4">
        <v>705.27</v>
      </c>
      <c r="D36" s="4">
        <v>20467</v>
      </c>
      <c r="E36" s="4"/>
      <c r="F36" s="4"/>
      <c r="G36" s="5">
        <f t="shared" si="0"/>
        <v>1.5393146909886313</v>
      </c>
      <c r="H36" s="5">
        <f t="shared" si="1"/>
        <v>1.0117652874585989</v>
      </c>
      <c r="I36" s="5"/>
      <c r="J36" s="5"/>
    </row>
    <row r="37" spans="1:10" x14ac:dyDescent="0.7">
      <c r="A37" s="2">
        <v>35399</v>
      </c>
      <c r="B37" s="4">
        <v>113.96</v>
      </c>
      <c r="C37" s="4">
        <v>757.02</v>
      </c>
      <c r="D37" s="4">
        <v>21020</v>
      </c>
      <c r="E37" s="4"/>
      <c r="F37" s="4"/>
      <c r="G37" s="5">
        <f t="shared" si="0"/>
        <v>1.6511046059294512</v>
      </c>
      <c r="H37" s="5">
        <f t="shared" si="1"/>
        <v>1.0391022789065203</v>
      </c>
      <c r="I37" s="5"/>
      <c r="J37" s="5"/>
    </row>
    <row r="38" spans="1:10" x14ac:dyDescent="0.7">
      <c r="A38" s="2">
        <v>35430</v>
      </c>
      <c r="B38" s="4">
        <v>115.89</v>
      </c>
      <c r="C38" s="4">
        <v>740.74</v>
      </c>
      <c r="D38" s="4">
        <v>19361</v>
      </c>
      <c r="E38" s="4"/>
      <c r="F38" s="4"/>
      <c r="G38" s="5">
        <f t="shared" si="0"/>
        <v>1.6429583539108175</v>
      </c>
      <c r="H38" s="5">
        <f t="shared" si="1"/>
        <v>0.95709130456275648</v>
      </c>
      <c r="I38" s="5"/>
      <c r="J38" s="5"/>
    </row>
    <row r="39" spans="1:10" x14ac:dyDescent="0.7">
      <c r="A39" s="2">
        <v>35461</v>
      </c>
      <c r="B39" s="4">
        <v>121.36</v>
      </c>
      <c r="C39" s="4">
        <v>786.16</v>
      </c>
      <c r="D39" s="4">
        <v>18330</v>
      </c>
      <c r="E39" s="4"/>
      <c r="F39" s="4"/>
      <c r="G39" s="5">
        <f t="shared" si="0"/>
        <v>1.8260022390218855</v>
      </c>
      <c r="H39" s="5">
        <f t="shared" si="1"/>
        <v>0.90612487023580013</v>
      </c>
      <c r="I39" s="5"/>
      <c r="J39" s="5"/>
    </row>
    <row r="40" spans="1:10" x14ac:dyDescent="0.7">
      <c r="A40" s="2">
        <v>35489</v>
      </c>
      <c r="B40" s="4">
        <v>120.42</v>
      </c>
      <c r="C40" s="4">
        <v>790.82</v>
      </c>
      <c r="D40" s="4">
        <v>18557</v>
      </c>
      <c r="E40" s="4"/>
      <c r="F40" s="4"/>
      <c r="G40" s="5">
        <f t="shared" si="0"/>
        <v>1.8225987242620625</v>
      </c>
      <c r="H40" s="5">
        <f t="shared" si="1"/>
        <v>0.91734638390429579</v>
      </c>
      <c r="I40" s="5"/>
      <c r="J40" s="5"/>
    </row>
    <row r="41" spans="1:10" x14ac:dyDescent="0.7">
      <c r="A41" s="2">
        <v>35520</v>
      </c>
      <c r="B41" s="4">
        <v>123.94</v>
      </c>
      <c r="C41" s="4">
        <v>757.12</v>
      </c>
      <c r="D41" s="4">
        <v>18003</v>
      </c>
      <c r="E41" s="4"/>
      <c r="F41" s="4"/>
      <c r="G41" s="5">
        <f t="shared" si="0"/>
        <v>1.795936617173024</v>
      </c>
      <c r="H41" s="5">
        <f t="shared" si="1"/>
        <v>0.88995995847545606</v>
      </c>
      <c r="I41" s="5"/>
      <c r="J41" s="5"/>
    </row>
    <row r="42" spans="1:10" x14ac:dyDescent="0.7">
      <c r="A42" s="2">
        <v>35550</v>
      </c>
      <c r="B42" s="4">
        <v>127.09</v>
      </c>
      <c r="C42" s="4">
        <v>801.34</v>
      </c>
      <c r="D42" s="4">
        <v>19151</v>
      </c>
      <c r="E42" s="4"/>
      <c r="F42" s="4"/>
      <c r="G42" s="5">
        <f t="shared" si="0"/>
        <v>1.9491398302819476</v>
      </c>
      <c r="H42" s="5">
        <f t="shared" si="1"/>
        <v>0.94671016856987489</v>
      </c>
      <c r="I42" s="5"/>
      <c r="J42" s="5"/>
    </row>
    <row r="43" spans="1:10" x14ac:dyDescent="0.7">
      <c r="A43" s="2">
        <v>35581</v>
      </c>
      <c r="B43" s="4">
        <v>116.23</v>
      </c>
      <c r="C43" s="4">
        <v>848.28</v>
      </c>
      <c r="D43" s="4">
        <v>20069</v>
      </c>
      <c r="E43" s="4"/>
      <c r="F43" s="4"/>
      <c r="G43" s="5">
        <f t="shared" si="0"/>
        <v>1.8870015652804826</v>
      </c>
      <c r="H43" s="5">
        <f t="shared" si="1"/>
        <v>0.99209056305304266</v>
      </c>
      <c r="I43" s="5"/>
      <c r="J43" s="5"/>
    </row>
    <row r="44" spans="1:10" x14ac:dyDescent="0.7">
      <c r="A44" s="2">
        <v>35611</v>
      </c>
      <c r="B44" s="4">
        <v>114.66</v>
      </c>
      <c r="C44" s="4">
        <v>885.14</v>
      </c>
      <c r="D44" s="4">
        <v>20605</v>
      </c>
      <c r="E44" s="4"/>
      <c r="F44" s="4"/>
      <c r="G44" s="5">
        <f t="shared" si="0"/>
        <v>1.9424001349025395</v>
      </c>
      <c r="H44" s="5">
        <f t="shared" si="1"/>
        <v>1.0185871768253498</v>
      </c>
      <c r="I44" s="5"/>
      <c r="J44" s="5"/>
    </row>
    <row r="45" spans="1:10" x14ac:dyDescent="0.7">
      <c r="A45" s="2">
        <v>35642</v>
      </c>
      <c r="B45" s="4">
        <v>118.61</v>
      </c>
      <c r="C45" s="4">
        <v>954.31</v>
      </c>
      <c r="D45" s="4">
        <v>20331</v>
      </c>
      <c r="E45" s="4"/>
      <c r="F45" s="4"/>
      <c r="G45" s="5">
        <f t="shared" si="0"/>
        <v>2.1663347962964936</v>
      </c>
      <c r="H45" s="5">
        <f t="shared" si="1"/>
        <v>1.0050422660536853</v>
      </c>
      <c r="I45" s="5"/>
      <c r="J45" s="5"/>
    </row>
    <row r="46" spans="1:10" x14ac:dyDescent="0.7">
      <c r="A46" s="2">
        <v>35673</v>
      </c>
      <c r="B46" s="4">
        <v>120.88</v>
      </c>
      <c r="C46" s="4">
        <v>899.47</v>
      </c>
      <c r="D46" s="4">
        <v>18229</v>
      </c>
      <c r="E46" s="4"/>
      <c r="F46" s="4"/>
      <c r="G46" s="5">
        <f t="shared" si="0"/>
        <v>2.0809226106976895</v>
      </c>
      <c r="H46" s="5">
        <f t="shared" si="1"/>
        <v>0.90113203816303322</v>
      </c>
      <c r="I46" s="5"/>
      <c r="J46" s="5"/>
    </row>
    <row r="47" spans="1:10" x14ac:dyDescent="0.7">
      <c r="A47" s="2">
        <v>35703</v>
      </c>
      <c r="B47" s="4">
        <v>120.39</v>
      </c>
      <c r="C47" s="4">
        <v>947.28</v>
      </c>
      <c r="D47" s="4">
        <v>17888</v>
      </c>
      <c r="E47" s="4"/>
      <c r="F47" s="4"/>
      <c r="G47" s="5">
        <f t="shared" si="0"/>
        <v>2.1826473750252799</v>
      </c>
      <c r="H47" s="5">
        <f t="shared" si="1"/>
        <v>0.88427505066983048</v>
      </c>
      <c r="I47" s="5"/>
      <c r="J47" s="5"/>
    </row>
    <row r="48" spans="1:10" x14ac:dyDescent="0.7">
      <c r="A48" s="2">
        <v>35734</v>
      </c>
      <c r="B48" s="4">
        <v>120.41</v>
      </c>
      <c r="C48" s="4">
        <v>914.62</v>
      </c>
      <c r="D48" s="4">
        <v>16459</v>
      </c>
      <c r="E48" s="4"/>
      <c r="F48" s="4"/>
      <c r="G48" s="5">
        <f t="shared" si="0"/>
        <v>2.1077448904374187</v>
      </c>
      <c r="H48" s="5">
        <f t="shared" si="1"/>
        <v>0.81363389193731772</v>
      </c>
      <c r="I48" s="5"/>
      <c r="J48" s="5"/>
    </row>
    <row r="49" spans="1:10" x14ac:dyDescent="0.7">
      <c r="A49" s="2">
        <v>35764</v>
      </c>
      <c r="B49" s="4">
        <v>127.89</v>
      </c>
      <c r="C49" s="4">
        <v>955.4</v>
      </c>
      <c r="D49" s="4">
        <v>16633</v>
      </c>
      <c r="E49" s="4"/>
      <c r="F49" s="4"/>
      <c r="G49" s="5">
        <f t="shared" si="0"/>
        <v>2.338495934484536</v>
      </c>
      <c r="H49" s="5">
        <f t="shared" si="1"/>
        <v>0.82223540461713385</v>
      </c>
      <c r="I49" s="5"/>
      <c r="J49" s="5"/>
    </row>
    <row r="50" spans="1:10" x14ac:dyDescent="0.7">
      <c r="A50" s="2">
        <v>35795</v>
      </c>
      <c r="B50" s="4">
        <v>130.59</v>
      </c>
      <c r="C50" s="4">
        <v>970.43</v>
      </c>
      <c r="D50" s="4">
        <v>15259</v>
      </c>
      <c r="E50" s="4"/>
      <c r="F50" s="4"/>
      <c r="G50" s="5">
        <f t="shared" si="0"/>
        <v>2.4254310368231375</v>
      </c>
      <c r="H50" s="5">
        <f t="shared" si="1"/>
        <v>0.75431311483513763</v>
      </c>
      <c r="I50" s="5"/>
      <c r="J50" s="5"/>
    </row>
    <row r="51" spans="1:10" x14ac:dyDescent="0.7">
      <c r="A51" s="2">
        <v>35826</v>
      </c>
      <c r="B51" s="4">
        <v>127.09</v>
      </c>
      <c r="C51" s="4">
        <v>980.28</v>
      </c>
      <c r="D51" s="4">
        <v>16628</v>
      </c>
      <c r="E51" s="4"/>
      <c r="F51" s="4"/>
      <c r="G51" s="5">
        <f t="shared" si="0"/>
        <v>2.3843846467526739</v>
      </c>
      <c r="H51" s="5">
        <f t="shared" si="1"/>
        <v>0.82198823471254145</v>
      </c>
      <c r="I51" s="5"/>
      <c r="J51" s="5"/>
    </row>
    <row r="52" spans="1:10" x14ac:dyDescent="0.7">
      <c r="A52" s="2">
        <v>35854</v>
      </c>
      <c r="B52" s="4">
        <v>126.14</v>
      </c>
      <c r="C52" s="4">
        <v>1049.3399999999999</v>
      </c>
      <c r="D52" s="4">
        <v>16832</v>
      </c>
      <c r="E52" s="4"/>
      <c r="F52" s="4"/>
      <c r="G52" s="5">
        <f t="shared" si="0"/>
        <v>2.5332838222681167</v>
      </c>
      <c r="H52" s="5">
        <f t="shared" si="1"/>
        <v>0.83207276681991205</v>
      </c>
      <c r="I52" s="5"/>
      <c r="J52" s="5"/>
    </row>
    <row r="53" spans="1:10" x14ac:dyDescent="0.7">
      <c r="A53" s="2">
        <v>35885</v>
      </c>
      <c r="B53" s="4">
        <v>133.11000000000001</v>
      </c>
      <c r="C53" s="4">
        <v>1101.75</v>
      </c>
      <c r="D53" s="4">
        <v>16527</v>
      </c>
      <c r="E53" s="4"/>
      <c r="F53" s="4"/>
      <c r="G53" s="5">
        <f t="shared" si="0"/>
        <v>2.8067810616076017</v>
      </c>
      <c r="H53" s="5">
        <f t="shared" si="1"/>
        <v>0.81699540263977455</v>
      </c>
      <c r="I53" s="5"/>
      <c r="J53" s="5"/>
    </row>
    <row r="54" spans="1:10" x14ac:dyDescent="0.7">
      <c r="A54" s="2">
        <v>35915</v>
      </c>
      <c r="B54" s="4">
        <v>132.87</v>
      </c>
      <c r="C54" s="4">
        <v>1111.75</v>
      </c>
      <c r="D54" s="4">
        <v>15641.26</v>
      </c>
      <c r="E54" s="4"/>
      <c r="F54" s="4"/>
      <c r="G54" s="5">
        <f t="shared" si="0"/>
        <v>2.8271501079307018</v>
      </c>
      <c r="H54" s="5">
        <f t="shared" si="1"/>
        <v>0.77320974838103718</v>
      </c>
      <c r="I54" s="5"/>
      <c r="J54" s="5"/>
    </row>
    <row r="55" spans="1:10" x14ac:dyDescent="0.7">
      <c r="A55" s="2">
        <v>35946</v>
      </c>
      <c r="B55" s="4">
        <v>138.84</v>
      </c>
      <c r="C55" s="4">
        <v>1090.82</v>
      </c>
      <c r="D55" s="4">
        <v>15670.78</v>
      </c>
      <c r="E55" s="4"/>
      <c r="F55" s="4"/>
      <c r="G55" s="5">
        <f t="shared" si="0"/>
        <v>2.8985613167729878</v>
      </c>
      <c r="H55" s="5">
        <f t="shared" si="1"/>
        <v>0.77466903949775079</v>
      </c>
      <c r="I55" s="5"/>
      <c r="J55" s="5"/>
    </row>
    <row r="56" spans="1:10" x14ac:dyDescent="0.7">
      <c r="A56" s="2">
        <v>35976</v>
      </c>
      <c r="B56" s="4">
        <v>138.86000000000001</v>
      </c>
      <c r="C56" s="4">
        <v>1133.8399999999999</v>
      </c>
      <c r="D56" s="4">
        <v>15830.27</v>
      </c>
      <c r="E56" s="4"/>
      <c r="F56" s="4"/>
      <c r="G56" s="5">
        <f t="shared" si="0"/>
        <v>3.0133094247821166</v>
      </c>
      <c r="H56" s="5">
        <f t="shared" si="1"/>
        <v>0.78255326511443968</v>
      </c>
      <c r="I56" s="5"/>
      <c r="J56" s="5"/>
    </row>
    <row r="57" spans="1:10" x14ac:dyDescent="0.7">
      <c r="A57" s="2">
        <v>36007</v>
      </c>
      <c r="B57" s="4">
        <v>144.53</v>
      </c>
      <c r="C57" s="4">
        <v>1120.67</v>
      </c>
      <c r="D57" s="4">
        <v>16378.97</v>
      </c>
      <c r="E57" s="4"/>
      <c r="F57" s="4"/>
      <c r="G57" s="5">
        <f t="shared" si="0"/>
        <v>3.0999204114749466</v>
      </c>
      <c r="H57" s="5">
        <f t="shared" si="1"/>
        <v>0.8096776904444114</v>
      </c>
      <c r="I57" s="5"/>
      <c r="J57" s="5"/>
    </row>
    <row r="58" spans="1:10" x14ac:dyDescent="0.7">
      <c r="A58" s="2">
        <v>36038</v>
      </c>
      <c r="B58" s="4">
        <v>139.12</v>
      </c>
      <c r="C58" s="4">
        <v>957.28</v>
      </c>
      <c r="D58" s="4">
        <v>14107.89</v>
      </c>
      <c r="E58" s="4"/>
      <c r="F58" s="4"/>
      <c r="G58" s="5">
        <f t="shared" si="0"/>
        <v>2.5488445503066135</v>
      </c>
      <c r="H58" s="5">
        <f t="shared" si="1"/>
        <v>0.69740916506006223</v>
      </c>
      <c r="I58" s="5"/>
      <c r="J58" s="5"/>
    </row>
    <row r="59" spans="1:10" x14ac:dyDescent="0.7">
      <c r="A59" s="2">
        <v>36068</v>
      </c>
      <c r="B59" s="4">
        <v>136.47999999999999</v>
      </c>
      <c r="C59" s="4">
        <v>1017.01</v>
      </c>
      <c r="D59" s="4">
        <v>13406.39</v>
      </c>
      <c r="E59" s="4"/>
      <c r="F59" s="4"/>
      <c r="G59" s="5">
        <f t="shared" si="0"/>
        <v>2.656495178306562</v>
      </c>
      <c r="H59" s="5">
        <f t="shared" si="1"/>
        <v>0.6627312274457462</v>
      </c>
      <c r="I59" s="5"/>
      <c r="J59" s="5"/>
    </row>
    <row r="60" spans="1:10" x14ac:dyDescent="0.7">
      <c r="A60" s="2">
        <v>36099</v>
      </c>
      <c r="B60" s="4">
        <v>115.79</v>
      </c>
      <c r="C60" s="4">
        <v>1098.67</v>
      </c>
      <c r="D60" s="4">
        <v>13564.51</v>
      </c>
      <c r="E60" s="4"/>
      <c r="F60" s="4"/>
      <c r="G60" s="5">
        <f t="shared" si="0"/>
        <v>2.4347429376995051</v>
      </c>
      <c r="H60" s="5">
        <f t="shared" si="1"/>
        <v>0.6705477285085768</v>
      </c>
      <c r="I60" s="5"/>
      <c r="J60" s="5"/>
    </row>
    <row r="61" spans="1:10" x14ac:dyDescent="0.7">
      <c r="A61" s="2">
        <v>36129</v>
      </c>
      <c r="B61" s="4">
        <v>122.95</v>
      </c>
      <c r="C61" s="4">
        <v>1163.6300000000001</v>
      </c>
      <c r="D61" s="4">
        <v>14883.7</v>
      </c>
      <c r="E61" s="4"/>
      <c r="F61" s="4"/>
      <c r="G61" s="5">
        <f t="shared" si="0"/>
        <v>2.7381563152591948</v>
      </c>
      <c r="H61" s="5">
        <f t="shared" si="1"/>
        <v>0.73576054179643091</v>
      </c>
      <c r="I61" s="5"/>
      <c r="J61" s="5"/>
    </row>
    <row r="62" spans="1:10" x14ac:dyDescent="0.7">
      <c r="A62" s="2">
        <v>36160</v>
      </c>
      <c r="B62" s="4">
        <v>113.69</v>
      </c>
      <c r="C62" s="4">
        <v>1229.23</v>
      </c>
      <c r="D62" s="4">
        <v>13842.17</v>
      </c>
      <c r="E62" s="4"/>
      <c r="F62" s="4"/>
      <c r="G62" s="5">
        <f t="shared" si="0"/>
        <v>2.6746700353921842</v>
      </c>
      <c r="H62" s="5">
        <f t="shared" si="1"/>
        <v>0.68427356765040293</v>
      </c>
      <c r="I62" s="5"/>
      <c r="J62" s="5"/>
    </row>
    <row r="63" spans="1:10" x14ac:dyDescent="0.7">
      <c r="A63" s="2">
        <v>36191</v>
      </c>
      <c r="B63" s="4">
        <v>116.32</v>
      </c>
      <c r="C63" s="4">
        <v>1279.6400000000001</v>
      </c>
      <c r="D63" s="4">
        <v>14499.25</v>
      </c>
      <c r="E63" s="4"/>
      <c r="F63" s="4"/>
      <c r="G63" s="5">
        <f t="shared" si="0"/>
        <v>2.8487674310700521</v>
      </c>
      <c r="H63" s="5">
        <f t="shared" si="1"/>
        <v>0.71675564783231993</v>
      </c>
      <c r="I63" s="5"/>
      <c r="J63" s="5"/>
    </row>
    <row r="64" spans="1:10" x14ac:dyDescent="0.7">
      <c r="A64" s="2">
        <v>36219</v>
      </c>
      <c r="B64" s="4">
        <v>119.17</v>
      </c>
      <c r="C64" s="4">
        <v>1238.33</v>
      </c>
      <c r="D64" s="4">
        <v>14367.54</v>
      </c>
      <c r="E64" s="4"/>
      <c r="F64" s="4"/>
      <c r="G64" s="5">
        <f t="shared" si="0"/>
        <v>2.8243474903723631</v>
      </c>
      <c r="H64" s="5">
        <f t="shared" si="1"/>
        <v>0.71024469820554659</v>
      </c>
      <c r="I64" s="5"/>
      <c r="J64" s="5"/>
    </row>
    <row r="65" spans="1:10" x14ac:dyDescent="0.7">
      <c r="A65" s="2">
        <v>36250</v>
      </c>
      <c r="B65" s="4">
        <v>118.86</v>
      </c>
      <c r="C65" s="4">
        <v>1286.3699999999999</v>
      </c>
      <c r="D65" s="4">
        <v>15836.59</v>
      </c>
      <c r="E65" s="4"/>
      <c r="F65" s="4"/>
      <c r="G65" s="5">
        <f t="shared" si="0"/>
        <v>2.9262836714983602</v>
      </c>
      <c r="H65" s="5">
        <f t="shared" si="1"/>
        <v>0.78286568787384447</v>
      </c>
      <c r="I65" s="5"/>
      <c r="J65" s="5"/>
    </row>
    <row r="66" spans="1:10" x14ac:dyDescent="0.7">
      <c r="A66" s="2">
        <v>36280</v>
      </c>
      <c r="B66" s="4">
        <v>119.49</v>
      </c>
      <c r="C66" s="4">
        <v>1335.18</v>
      </c>
      <c r="D66" s="4">
        <v>16701.53</v>
      </c>
      <c r="E66" s="4"/>
      <c r="F66" s="4"/>
      <c r="G66" s="5">
        <f t="shared" si="0"/>
        <v>3.0534173876175985</v>
      </c>
      <c r="H66" s="5">
        <f t="shared" si="1"/>
        <v>0.82562311532947741</v>
      </c>
      <c r="I66" s="5"/>
      <c r="J66" s="5"/>
    </row>
    <row r="67" spans="1:10" x14ac:dyDescent="0.7">
      <c r="A67" s="2">
        <v>36311</v>
      </c>
      <c r="B67" s="4">
        <v>121.52</v>
      </c>
      <c r="C67" s="4">
        <v>1301.8399999999999</v>
      </c>
      <c r="D67" s="4">
        <v>16111.65</v>
      </c>
      <c r="E67" s="4"/>
      <c r="F67" s="4"/>
      <c r="G67" s="5">
        <f t="shared" ref="G67:G130" si="2">C67*$B67/C$3/$B$3</f>
        <v>3.027751076328538</v>
      </c>
      <c r="H67" s="5">
        <f t="shared" ref="H67:H130" si="3">D67/D$3</f>
        <v>0.79646299866528247</v>
      </c>
      <c r="I67" s="5"/>
      <c r="J67" s="5"/>
    </row>
    <row r="68" spans="1:10" x14ac:dyDescent="0.7">
      <c r="A68" s="2">
        <v>36341</v>
      </c>
      <c r="B68" s="4">
        <v>121.04</v>
      </c>
      <c r="C68" s="4">
        <v>1372.71</v>
      </c>
      <c r="D68" s="4">
        <v>17529.740000000002</v>
      </c>
      <c r="E68" s="4"/>
      <c r="F68" s="4"/>
      <c r="G68" s="5">
        <f t="shared" si="2"/>
        <v>3.1799662257143009</v>
      </c>
      <c r="H68" s="5">
        <f t="shared" si="3"/>
        <v>0.86656483266597462</v>
      </c>
      <c r="I68" s="5"/>
      <c r="J68" s="5"/>
    </row>
    <row r="69" spans="1:10" x14ac:dyDescent="0.7">
      <c r="A69" s="2">
        <v>36372</v>
      </c>
      <c r="B69" s="4">
        <v>114.46</v>
      </c>
      <c r="C69" s="4">
        <v>1328.72</v>
      </c>
      <c r="D69" s="4">
        <v>17861.86</v>
      </c>
      <c r="E69" s="4"/>
      <c r="F69" s="4"/>
      <c r="G69" s="5">
        <f t="shared" si="2"/>
        <v>2.9107305798426606</v>
      </c>
      <c r="H69" s="5">
        <f t="shared" si="3"/>
        <v>0.88298284640862135</v>
      </c>
      <c r="I69" s="5"/>
      <c r="J69" s="5"/>
    </row>
    <row r="70" spans="1:10" x14ac:dyDescent="0.7">
      <c r="A70" s="2">
        <v>36403</v>
      </c>
      <c r="B70" s="4">
        <v>109.7</v>
      </c>
      <c r="C70" s="4">
        <v>1320.41</v>
      </c>
      <c r="D70" s="4">
        <v>17436.560000000001</v>
      </c>
      <c r="E70" s="4"/>
      <c r="F70" s="4"/>
      <c r="G70" s="5">
        <f t="shared" si="2"/>
        <v>2.7722361806729823</v>
      </c>
      <c r="H70" s="5">
        <f t="shared" si="3"/>
        <v>0.86195857432399037</v>
      </c>
      <c r="I70" s="5"/>
      <c r="J70" s="5"/>
    </row>
    <row r="71" spans="1:10" x14ac:dyDescent="0.7">
      <c r="A71" s="2">
        <v>36433</v>
      </c>
      <c r="B71" s="4">
        <v>106.3</v>
      </c>
      <c r="C71" s="4">
        <v>1282.71</v>
      </c>
      <c r="D71" s="4">
        <v>17605.46</v>
      </c>
      <c r="E71" s="4"/>
      <c r="F71" s="4"/>
      <c r="G71" s="5">
        <f t="shared" si="2"/>
        <v>2.6096156003943585</v>
      </c>
      <c r="H71" s="5">
        <f t="shared" si="3"/>
        <v>0.87030797370112212</v>
      </c>
      <c r="I71" s="5"/>
      <c r="J71" s="5"/>
    </row>
    <row r="72" spans="1:10" x14ac:dyDescent="0.7">
      <c r="A72" s="2">
        <v>36464</v>
      </c>
      <c r="B72" s="4">
        <v>104.01</v>
      </c>
      <c r="C72" s="4">
        <v>1362.93</v>
      </c>
      <c r="D72" s="4">
        <v>17942.080000000002</v>
      </c>
      <c r="E72" s="4"/>
      <c r="F72" s="4"/>
      <c r="G72" s="5">
        <f t="shared" si="2"/>
        <v>2.7130852628799609</v>
      </c>
      <c r="H72" s="5">
        <f t="shared" si="3"/>
        <v>0.8869484403579021</v>
      </c>
      <c r="I72" s="5"/>
      <c r="J72" s="5"/>
    </row>
    <row r="73" spans="1:10" x14ac:dyDescent="0.7">
      <c r="A73" s="2">
        <v>36494</v>
      </c>
      <c r="B73" s="4">
        <v>102.03</v>
      </c>
      <c r="C73" s="4">
        <v>1388.91</v>
      </c>
      <c r="D73" s="4">
        <v>18558.23</v>
      </c>
      <c r="E73" s="4"/>
      <c r="F73" s="4"/>
      <c r="G73" s="5">
        <f t="shared" si="2"/>
        <v>2.7121692414428238</v>
      </c>
      <c r="H73" s="5">
        <f t="shared" si="3"/>
        <v>0.91740718770082552</v>
      </c>
      <c r="I73" s="5"/>
      <c r="J73" s="5"/>
    </row>
    <row r="74" spans="1:10" x14ac:dyDescent="0.7">
      <c r="A74" s="2">
        <v>36525</v>
      </c>
      <c r="B74" s="4">
        <v>102.25</v>
      </c>
      <c r="C74" s="4">
        <v>1469.25</v>
      </c>
      <c r="D74" s="4">
        <v>18934.34</v>
      </c>
      <c r="E74" s="4"/>
      <c r="F74" s="4"/>
      <c r="G74" s="5">
        <f t="shared" si="2"/>
        <v>2.875238075477736</v>
      </c>
      <c r="H74" s="5">
        <f t="shared" si="3"/>
        <v>0.93599980226407631</v>
      </c>
      <c r="I74" s="5"/>
      <c r="J74" s="5"/>
    </row>
    <row r="75" spans="1:10" x14ac:dyDescent="0.7">
      <c r="A75" s="2">
        <v>36556</v>
      </c>
      <c r="B75" s="4">
        <v>107.26</v>
      </c>
      <c r="C75" s="4">
        <v>1394.46</v>
      </c>
      <c r="D75" s="4">
        <v>19539.7</v>
      </c>
      <c r="E75" s="4"/>
      <c r="F75" s="4"/>
      <c r="G75" s="5">
        <f t="shared" si="2"/>
        <v>2.8625866963658546</v>
      </c>
      <c r="H75" s="5">
        <f t="shared" si="3"/>
        <v>0.9659251569528895</v>
      </c>
      <c r="I75" s="5"/>
      <c r="J75" s="5"/>
    </row>
    <row r="76" spans="1:10" x14ac:dyDescent="0.7">
      <c r="A76" s="2">
        <v>36585</v>
      </c>
      <c r="B76" s="4">
        <v>110.18</v>
      </c>
      <c r="C76" s="4">
        <v>1366.42</v>
      </c>
      <c r="D76" s="4">
        <v>19959.52</v>
      </c>
      <c r="E76" s="4"/>
      <c r="F76" s="4"/>
      <c r="G76" s="5">
        <f t="shared" si="2"/>
        <v>2.8813881980859866</v>
      </c>
      <c r="H76" s="5">
        <f t="shared" si="3"/>
        <v>0.98667853082208712</v>
      </c>
      <c r="I76" s="5"/>
      <c r="J76" s="5"/>
    </row>
    <row r="77" spans="1:10" x14ac:dyDescent="0.7">
      <c r="A77" s="2">
        <v>36616</v>
      </c>
      <c r="B77" s="4">
        <v>105.6</v>
      </c>
      <c r="C77" s="4">
        <v>1498.58</v>
      </c>
      <c r="D77" s="4">
        <v>20337.32</v>
      </c>
      <c r="E77" s="4"/>
      <c r="F77" s="4"/>
      <c r="G77" s="5">
        <f t="shared" si="2"/>
        <v>3.0287166519569961</v>
      </c>
      <c r="H77" s="5">
        <f t="shared" si="3"/>
        <v>1.0053546888130902</v>
      </c>
      <c r="I77" s="5"/>
      <c r="J77" s="5"/>
    </row>
    <row r="78" spans="1:10" x14ac:dyDescent="0.7">
      <c r="A78" s="2">
        <v>36646</v>
      </c>
      <c r="B78" s="4">
        <v>108.13</v>
      </c>
      <c r="C78" s="4">
        <v>1452.43</v>
      </c>
      <c r="D78" s="4">
        <v>17973.7</v>
      </c>
      <c r="E78" s="4"/>
      <c r="F78" s="4"/>
      <c r="G78" s="5">
        <f t="shared" si="2"/>
        <v>3.0057732049161174</v>
      </c>
      <c r="H78" s="5">
        <f t="shared" si="3"/>
        <v>0.88851154283454448</v>
      </c>
      <c r="I78" s="5"/>
      <c r="J78" s="5"/>
    </row>
    <row r="79" spans="1:10" x14ac:dyDescent="0.7">
      <c r="A79" s="2">
        <v>36677</v>
      </c>
      <c r="B79" s="4">
        <v>107.61</v>
      </c>
      <c r="C79" s="4">
        <v>1420.6</v>
      </c>
      <c r="D79" s="4">
        <v>16332.45</v>
      </c>
      <c r="E79" s="4"/>
      <c r="F79" s="4"/>
      <c r="G79" s="5">
        <f t="shared" si="2"/>
        <v>2.9257636280882613</v>
      </c>
      <c r="H79" s="5">
        <f t="shared" si="3"/>
        <v>0.80737802165208372</v>
      </c>
      <c r="I79" s="5"/>
      <c r="J79" s="5"/>
    </row>
    <row r="80" spans="1:10" x14ac:dyDescent="0.7">
      <c r="A80" s="2">
        <v>36707</v>
      </c>
      <c r="B80" s="4">
        <v>106.13</v>
      </c>
      <c r="C80" s="4">
        <v>1454.6</v>
      </c>
      <c r="D80" s="4">
        <v>17411.05</v>
      </c>
      <c r="E80" s="4"/>
      <c r="F80" s="4"/>
      <c r="G80" s="5">
        <f t="shared" si="2"/>
        <v>2.9545853654763903</v>
      </c>
      <c r="H80" s="5">
        <f t="shared" si="3"/>
        <v>0.86069751347075973</v>
      </c>
      <c r="I80" s="5"/>
      <c r="J80" s="5"/>
    </row>
    <row r="81" spans="1:10" x14ac:dyDescent="0.7">
      <c r="A81" s="2">
        <v>36738</v>
      </c>
      <c r="B81" s="4">
        <v>109.33</v>
      </c>
      <c r="C81" s="4">
        <v>1430.83</v>
      </c>
      <c r="D81" s="4">
        <v>15727.49</v>
      </c>
      <c r="E81" s="4"/>
      <c r="F81" s="4"/>
      <c r="G81" s="5">
        <f t="shared" si="2"/>
        <v>2.9939337110949191</v>
      </c>
      <c r="H81" s="5">
        <f t="shared" si="3"/>
        <v>0.77747244055563791</v>
      </c>
      <c r="I81" s="5"/>
      <c r="J81" s="5"/>
    </row>
    <row r="82" spans="1:10" x14ac:dyDescent="0.7">
      <c r="A82" s="2">
        <v>36769</v>
      </c>
      <c r="B82" s="4">
        <v>106.71</v>
      </c>
      <c r="C82" s="4">
        <v>1517.68</v>
      </c>
      <c r="D82" s="4">
        <v>16861.259999999998</v>
      </c>
      <c r="E82" s="4"/>
      <c r="F82" s="4"/>
      <c r="G82" s="5">
        <f t="shared" si="2"/>
        <v>3.0995605579404621</v>
      </c>
      <c r="H82" s="5">
        <f t="shared" si="3"/>
        <v>0.83351920510158672</v>
      </c>
      <c r="I82" s="5"/>
      <c r="J82" s="5"/>
    </row>
    <row r="83" spans="1:10" x14ac:dyDescent="0.7">
      <c r="A83" s="2">
        <v>36799</v>
      </c>
      <c r="B83" s="4">
        <v>108.12</v>
      </c>
      <c r="C83" s="4">
        <v>1436.51</v>
      </c>
      <c r="D83" s="4">
        <v>15747.26</v>
      </c>
      <c r="E83" s="4"/>
      <c r="F83" s="4"/>
      <c r="G83" s="5">
        <f t="shared" si="2"/>
        <v>2.9725521703653506</v>
      </c>
      <c r="H83" s="5">
        <f t="shared" si="3"/>
        <v>0.77844975035839636</v>
      </c>
      <c r="I83" s="5"/>
      <c r="J83" s="5"/>
    </row>
    <row r="84" spans="1:10" x14ac:dyDescent="0.7">
      <c r="A84" s="2">
        <v>36830</v>
      </c>
      <c r="B84" s="4">
        <v>108.95</v>
      </c>
      <c r="C84" s="4">
        <v>1429.4</v>
      </c>
      <c r="D84" s="4">
        <v>14539.6</v>
      </c>
      <c r="E84" s="4"/>
      <c r="F84" s="4"/>
      <c r="G84" s="5">
        <f t="shared" si="2"/>
        <v>2.9805458516662426</v>
      </c>
      <c r="H84" s="5">
        <f t="shared" si="3"/>
        <v>0.71875030896238079</v>
      </c>
      <c r="I84" s="5"/>
      <c r="J84" s="5"/>
    </row>
    <row r="85" spans="1:10" x14ac:dyDescent="0.7">
      <c r="A85" s="2">
        <v>36860</v>
      </c>
      <c r="B85" s="4">
        <v>110.39</v>
      </c>
      <c r="C85" s="4">
        <v>1314.95</v>
      </c>
      <c r="D85" s="4">
        <v>14648.51</v>
      </c>
      <c r="E85" s="4"/>
      <c r="F85" s="4"/>
      <c r="G85" s="5">
        <f t="shared" si="2"/>
        <v>2.7781376978727694</v>
      </c>
      <c r="H85" s="5">
        <f t="shared" si="3"/>
        <v>0.72413416382421281</v>
      </c>
      <c r="I85" s="5"/>
      <c r="J85" s="5"/>
    </row>
    <row r="86" spans="1:10" x14ac:dyDescent="0.7">
      <c r="A86" s="2">
        <v>36891</v>
      </c>
      <c r="B86" s="4">
        <v>114.45</v>
      </c>
      <c r="C86" s="4">
        <v>1320.28</v>
      </c>
      <c r="D86" s="4">
        <v>13785.69</v>
      </c>
      <c r="E86" s="4"/>
      <c r="F86" s="4"/>
      <c r="G86" s="5">
        <f t="shared" si="2"/>
        <v>2.8919889978900981</v>
      </c>
      <c r="H86" s="5">
        <f t="shared" si="3"/>
        <v>0.68148153640812692</v>
      </c>
      <c r="I86" s="5"/>
      <c r="J86" s="5"/>
    </row>
    <row r="87" spans="1:10" x14ac:dyDescent="0.7">
      <c r="A87" s="2">
        <v>36922</v>
      </c>
      <c r="B87" s="4">
        <v>116.59</v>
      </c>
      <c r="C87" s="4">
        <v>1366.01</v>
      </c>
      <c r="D87" s="4">
        <v>13843.55</v>
      </c>
      <c r="E87" s="4"/>
      <c r="F87" s="4"/>
      <c r="G87" s="5">
        <f t="shared" si="2"/>
        <v>3.0481053685476325</v>
      </c>
      <c r="H87" s="5">
        <f t="shared" si="3"/>
        <v>0.68434178654407041</v>
      </c>
      <c r="I87" s="5"/>
      <c r="J87" s="5"/>
    </row>
    <row r="88" spans="1:10" x14ac:dyDescent="0.7">
      <c r="A88" s="2">
        <v>36950</v>
      </c>
      <c r="B88" s="4">
        <v>117.34</v>
      </c>
      <c r="C88" s="4">
        <v>1239.94</v>
      </c>
      <c r="D88" s="4">
        <v>12883.54</v>
      </c>
      <c r="E88" s="4"/>
      <c r="F88" s="4"/>
      <c r="G88" s="5">
        <f t="shared" si="2"/>
        <v>2.7845918595213934</v>
      </c>
      <c r="H88" s="5">
        <f t="shared" si="3"/>
        <v>0.63688467052251718</v>
      </c>
      <c r="I88" s="5"/>
      <c r="J88" s="5"/>
    </row>
    <row r="89" spans="1:10" x14ac:dyDescent="0.7">
      <c r="A89" s="2">
        <v>36981</v>
      </c>
      <c r="B89" s="4">
        <v>126.32</v>
      </c>
      <c r="C89" s="4">
        <v>1160.33</v>
      </c>
      <c r="D89" s="4">
        <v>12999.7</v>
      </c>
      <c r="E89" s="4"/>
      <c r="F89" s="4"/>
      <c r="G89" s="5">
        <f t="shared" si="2"/>
        <v>2.8052297294855024</v>
      </c>
      <c r="H89" s="5">
        <f t="shared" si="3"/>
        <v>0.64262692174600822</v>
      </c>
      <c r="I89" s="5"/>
      <c r="J89" s="5"/>
    </row>
    <row r="90" spans="1:10" x14ac:dyDescent="0.7">
      <c r="A90" s="2">
        <v>37011</v>
      </c>
      <c r="B90" s="4">
        <v>123.62</v>
      </c>
      <c r="C90" s="4">
        <v>1249.46</v>
      </c>
      <c r="D90" s="4">
        <v>13934.32</v>
      </c>
      <c r="E90" s="4"/>
      <c r="F90" s="4"/>
      <c r="G90" s="5">
        <f t="shared" si="2"/>
        <v>2.9561460813540914</v>
      </c>
      <c r="H90" s="5">
        <f t="shared" si="3"/>
        <v>0.68882890899204108</v>
      </c>
      <c r="I90" s="5"/>
      <c r="J90" s="5"/>
    </row>
    <row r="91" spans="1:10" x14ac:dyDescent="0.7">
      <c r="A91" s="2">
        <v>37042</v>
      </c>
      <c r="B91" s="4">
        <v>119.34</v>
      </c>
      <c r="C91" s="4">
        <v>1255.82</v>
      </c>
      <c r="D91" s="4">
        <v>13262.14</v>
      </c>
      <c r="E91" s="4"/>
      <c r="F91" s="4"/>
      <c r="G91" s="5">
        <f t="shared" si="2"/>
        <v>2.868324111718489</v>
      </c>
      <c r="H91" s="5">
        <f t="shared" si="3"/>
        <v>0.65560037569825491</v>
      </c>
      <c r="I91" s="5"/>
      <c r="J91" s="5"/>
    </row>
    <row r="92" spans="1:10" x14ac:dyDescent="0.7">
      <c r="A92" s="2">
        <v>37072</v>
      </c>
      <c r="B92" s="4">
        <v>124.63</v>
      </c>
      <c r="C92" s="4">
        <v>1224.3800000000001</v>
      </c>
      <c r="D92" s="4">
        <v>12969.05</v>
      </c>
      <c r="E92" s="4"/>
      <c r="F92" s="4"/>
      <c r="G92" s="5">
        <f t="shared" si="2"/>
        <v>2.9204758330025213</v>
      </c>
      <c r="H92" s="5">
        <f t="shared" si="3"/>
        <v>0.64111177023085664</v>
      </c>
      <c r="I92" s="5"/>
      <c r="J92" s="5"/>
    </row>
    <row r="93" spans="1:10" x14ac:dyDescent="0.7">
      <c r="A93" s="2">
        <v>37103</v>
      </c>
      <c r="B93" s="4">
        <v>125.02</v>
      </c>
      <c r="C93" s="4">
        <v>1211.23</v>
      </c>
      <c r="D93" s="4">
        <v>11860.77</v>
      </c>
      <c r="E93" s="4"/>
      <c r="F93" s="4"/>
      <c r="G93" s="5">
        <f t="shared" si="2"/>
        <v>2.898150326268091</v>
      </c>
      <c r="H93" s="5">
        <f t="shared" si="3"/>
        <v>0.58632507785851995</v>
      </c>
      <c r="I93" s="5"/>
      <c r="J93" s="5"/>
    </row>
    <row r="94" spans="1:10" x14ac:dyDescent="0.7">
      <c r="A94" s="2">
        <v>37134</v>
      </c>
      <c r="B94" s="4">
        <v>118.79</v>
      </c>
      <c r="C94" s="4">
        <v>1133.58</v>
      </c>
      <c r="D94" s="4">
        <v>10713.51</v>
      </c>
      <c r="E94" s="4"/>
      <c r="F94" s="4"/>
      <c r="G94" s="5">
        <f t="shared" si="2"/>
        <v>2.5771924606685475</v>
      </c>
      <c r="H94" s="5">
        <f t="shared" si="3"/>
        <v>0.52961144890998069</v>
      </c>
      <c r="I94" s="5"/>
      <c r="J94" s="5"/>
    </row>
    <row r="95" spans="1:10" x14ac:dyDescent="0.7">
      <c r="A95" s="2">
        <v>37164</v>
      </c>
      <c r="B95" s="4">
        <v>119.52</v>
      </c>
      <c r="C95" s="4">
        <v>1040.94</v>
      </c>
      <c r="D95" s="4">
        <v>9774.68</v>
      </c>
      <c r="E95" s="4"/>
      <c r="F95" s="4"/>
      <c r="G95" s="5">
        <f t="shared" si="2"/>
        <v>2.3811188701374904</v>
      </c>
      <c r="H95" s="5">
        <f t="shared" si="3"/>
        <v>0.48320134460428099</v>
      </c>
      <c r="I95" s="5"/>
      <c r="J95" s="5"/>
    </row>
    <row r="96" spans="1:10" x14ac:dyDescent="0.7">
      <c r="A96" s="2">
        <v>37195</v>
      </c>
      <c r="B96" s="4">
        <v>122.47</v>
      </c>
      <c r="C96" s="4">
        <v>1059.78</v>
      </c>
      <c r="D96" s="4">
        <v>10366.34</v>
      </c>
      <c r="E96" s="4"/>
      <c r="F96" s="4"/>
      <c r="G96" s="5">
        <f t="shared" si="2"/>
        <v>2.4840494212225668</v>
      </c>
      <c r="H96" s="5">
        <f t="shared" si="3"/>
        <v>0.5124494537545109</v>
      </c>
      <c r="I96" s="5"/>
      <c r="J96" s="5"/>
    </row>
    <row r="97" spans="1:10" x14ac:dyDescent="0.7">
      <c r="A97" s="2">
        <v>37225</v>
      </c>
      <c r="B97" s="4">
        <v>123.45</v>
      </c>
      <c r="C97" s="4">
        <v>1139.45</v>
      </c>
      <c r="D97" s="4">
        <v>10697.44</v>
      </c>
      <c r="E97" s="4"/>
      <c r="F97" s="4"/>
      <c r="G97" s="5">
        <f t="shared" si="2"/>
        <v>2.6921618266491003</v>
      </c>
      <c r="H97" s="5">
        <f t="shared" si="3"/>
        <v>0.52881704483662073</v>
      </c>
      <c r="I97" s="5"/>
      <c r="J97" s="5"/>
    </row>
    <row r="98" spans="1:10" x14ac:dyDescent="0.7">
      <c r="A98" s="2">
        <v>37256</v>
      </c>
      <c r="B98" s="4">
        <v>131.68</v>
      </c>
      <c r="C98" s="4">
        <v>1148.08</v>
      </c>
      <c r="D98" s="4">
        <v>10542.62</v>
      </c>
      <c r="E98" s="4"/>
      <c r="F98" s="4"/>
      <c r="G98" s="5">
        <f t="shared" si="2"/>
        <v>2.8933885880046675</v>
      </c>
      <c r="H98" s="5">
        <f t="shared" si="3"/>
        <v>0.52116367591082113</v>
      </c>
      <c r="I98" s="5"/>
      <c r="J98" s="5"/>
    </row>
    <row r="99" spans="1:10" x14ac:dyDescent="0.7">
      <c r="A99" s="2">
        <v>37287</v>
      </c>
      <c r="B99" s="4">
        <v>134.72</v>
      </c>
      <c r="C99" s="4">
        <v>1130.2</v>
      </c>
      <c r="D99" s="4">
        <v>9997.7999999999993</v>
      </c>
      <c r="E99" s="4"/>
      <c r="F99" s="4"/>
      <c r="G99" s="5">
        <f t="shared" si="2"/>
        <v>2.9140847088326378</v>
      </c>
      <c r="H99" s="5">
        <f t="shared" si="3"/>
        <v>0.49423105442681298</v>
      </c>
      <c r="I99" s="5"/>
      <c r="J99" s="5"/>
    </row>
    <row r="100" spans="1:10" x14ac:dyDescent="0.7">
      <c r="A100" s="2">
        <v>37315</v>
      </c>
      <c r="B100" s="4">
        <v>133.32</v>
      </c>
      <c r="C100" s="4">
        <v>1106.73</v>
      </c>
      <c r="D100" s="4">
        <v>10587.83</v>
      </c>
      <c r="E100" s="4"/>
      <c r="F100" s="4"/>
      <c r="G100" s="5">
        <f t="shared" si="2"/>
        <v>2.8239160538831514</v>
      </c>
      <c r="H100" s="5">
        <f t="shared" si="3"/>
        <v>0.52339858618814572</v>
      </c>
      <c r="I100" s="5"/>
      <c r="J100" s="5"/>
    </row>
    <row r="101" spans="1:10" x14ac:dyDescent="0.7">
      <c r="A101" s="2">
        <v>37346</v>
      </c>
      <c r="B101" s="4">
        <v>132.74</v>
      </c>
      <c r="C101" s="4">
        <v>1147.3900000000001</v>
      </c>
      <c r="D101" s="4">
        <v>11024.94</v>
      </c>
      <c r="E101" s="4"/>
      <c r="F101" s="4"/>
      <c r="G101" s="5">
        <f t="shared" si="2"/>
        <v>2.9149269042472183</v>
      </c>
      <c r="H101" s="5">
        <f t="shared" si="3"/>
        <v>0.54500667358742405</v>
      </c>
      <c r="I101" s="5"/>
      <c r="J101" s="5"/>
    </row>
    <row r="102" spans="1:10" x14ac:dyDescent="0.7">
      <c r="A102" s="2">
        <v>37376</v>
      </c>
      <c r="B102" s="4">
        <v>128.53</v>
      </c>
      <c r="C102" s="4">
        <v>1076.92</v>
      </c>
      <c r="D102" s="4">
        <v>11492.54</v>
      </c>
      <c r="E102" s="4"/>
      <c r="F102" s="4"/>
      <c r="G102" s="5">
        <f t="shared" si="2"/>
        <v>2.649126792354497</v>
      </c>
      <c r="H102" s="5">
        <f t="shared" si="3"/>
        <v>0.5681220030649069</v>
      </c>
      <c r="I102" s="5"/>
      <c r="J102" s="5"/>
    </row>
    <row r="103" spans="1:10" x14ac:dyDescent="0.7">
      <c r="A103" s="2">
        <v>37407</v>
      </c>
      <c r="B103" s="4">
        <v>124.1</v>
      </c>
      <c r="C103" s="4">
        <v>1067.1400000000001</v>
      </c>
      <c r="D103" s="4">
        <v>11763.7</v>
      </c>
      <c r="E103" s="4"/>
      <c r="F103" s="4"/>
      <c r="G103" s="5">
        <f t="shared" si="2"/>
        <v>2.5345915078458696</v>
      </c>
      <c r="H103" s="5">
        <f t="shared" si="3"/>
        <v>0.58152652133076277</v>
      </c>
      <c r="I103" s="5"/>
      <c r="J103" s="5"/>
    </row>
    <row r="104" spans="1:10" x14ac:dyDescent="0.7">
      <c r="A104" s="2">
        <v>37437</v>
      </c>
      <c r="B104" s="4">
        <v>119.57</v>
      </c>
      <c r="C104" s="4">
        <v>989.82</v>
      </c>
      <c r="D104" s="4">
        <v>10621.84</v>
      </c>
      <c r="E104" s="4"/>
      <c r="F104" s="4"/>
      <c r="G104" s="5">
        <f t="shared" si="2"/>
        <v>2.2651306097344106</v>
      </c>
      <c r="H104" s="5">
        <f t="shared" si="3"/>
        <v>0.52507983587918339</v>
      </c>
      <c r="I104" s="5"/>
      <c r="J104" s="5"/>
    </row>
    <row r="105" spans="1:10" x14ac:dyDescent="0.7">
      <c r="A105" s="2">
        <v>37468</v>
      </c>
      <c r="B105" s="4">
        <v>119.74</v>
      </c>
      <c r="C105" s="4">
        <v>911.62</v>
      </c>
      <c r="D105" s="4">
        <v>9877.94</v>
      </c>
      <c r="E105" s="4"/>
      <c r="F105" s="4"/>
      <c r="G105" s="5">
        <f t="shared" si="2"/>
        <v>2.0891416782100292</v>
      </c>
      <c r="H105" s="5">
        <f t="shared" si="3"/>
        <v>0.48830589747392361</v>
      </c>
      <c r="I105" s="5"/>
      <c r="J105" s="5"/>
    </row>
    <row r="106" spans="1:10" x14ac:dyDescent="0.7">
      <c r="A106" s="2">
        <v>37499</v>
      </c>
      <c r="B106" s="4">
        <v>118.39</v>
      </c>
      <c r="C106" s="4">
        <v>916.07</v>
      </c>
      <c r="D106" s="4">
        <v>9619.2999999999993</v>
      </c>
      <c r="E106" s="4"/>
      <c r="F106" s="4"/>
      <c r="G106" s="5">
        <f t="shared" si="2"/>
        <v>2.0756708023051136</v>
      </c>
      <c r="H106" s="5">
        <f t="shared" si="3"/>
        <v>0.47552029264916701</v>
      </c>
      <c r="I106" s="5"/>
      <c r="J106" s="5"/>
    </row>
    <row r="107" spans="1:10" x14ac:dyDescent="0.7">
      <c r="A107" s="2">
        <v>37529</v>
      </c>
      <c r="B107" s="4">
        <v>121.68</v>
      </c>
      <c r="C107" s="4">
        <v>815.28</v>
      </c>
      <c r="D107" s="4">
        <v>9383.2900000000009</v>
      </c>
      <c r="E107" s="4"/>
      <c r="F107" s="4"/>
      <c r="G107" s="5">
        <f t="shared" si="2"/>
        <v>1.8986319485291572</v>
      </c>
      <c r="H107" s="5">
        <f t="shared" si="3"/>
        <v>0.46385337881259581</v>
      </c>
      <c r="I107" s="5"/>
      <c r="J107" s="5"/>
    </row>
    <row r="108" spans="1:10" x14ac:dyDescent="0.7">
      <c r="A108" s="2">
        <v>37560</v>
      </c>
      <c r="B108" s="4">
        <v>122.48</v>
      </c>
      <c r="C108" s="4">
        <v>885.76</v>
      </c>
      <c r="D108" s="4">
        <v>8640.48</v>
      </c>
      <c r="E108" s="4"/>
      <c r="F108" s="4"/>
      <c r="G108" s="5">
        <f t="shared" si="2"/>
        <v>2.0763283637636074</v>
      </c>
      <c r="H108" s="5">
        <f t="shared" si="3"/>
        <v>0.42713332344653715</v>
      </c>
      <c r="I108" s="5"/>
      <c r="J108" s="5"/>
    </row>
    <row r="109" spans="1:10" x14ac:dyDescent="0.7">
      <c r="A109" s="2">
        <v>37590</v>
      </c>
      <c r="B109" s="4">
        <v>122.47</v>
      </c>
      <c r="C109" s="4">
        <v>936.31</v>
      </c>
      <c r="D109" s="4">
        <v>9215.56</v>
      </c>
      <c r="E109" s="4"/>
      <c r="F109" s="4"/>
      <c r="G109" s="5">
        <f t="shared" si="2"/>
        <v>2.1946444673280321</v>
      </c>
      <c r="H109" s="5">
        <f t="shared" si="3"/>
        <v>0.45556181719313854</v>
      </c>
      <c r="I109" s="5"/>
      <c r="J109" s="5"/>
    </row>
    <row r="110" spans="1:10" x14ac:dyDescent="0.7">
      <c r="A110" s="2">
        <v>37621</v>
      </c>
      <c r="B110" s="4">
        <v>118.55</v>
      </c>
      <c r="C110" s="4">
        <v>879.82</v>
      </c>
      <c r="D110" s="4">
        <v>8578.9500000000007</v>
      </c>
      <c r="E110" s="4"/>
      <c r="F110" s="4"/>
      <c r="G110" s="5">
        <f t="shared" si="2"/>
        <v>1.9962281857514863</v>
      </c>
      <c r="H110" s="5">
        <f t="shared" si="3"/>
        <v>0.42409165060062293</v>
      </c>
      <c r="I110" s="5"/>
      <c r="J110" s="5"/>
    </row>
    <row r="111" spans="1:10" x14ac:dyDescent="0.7">
      <c r="A111" s="2">
        <v>37652</v>
      </c>
      <c r="B111" s="4">
        <v>119.91</v>
      </c>
      <c r="C111" s="4">
        <v>855.7</v>
      </c>
      <c r="D111" s="4">
        <v>8339.94</v>
      </c>
      <c r="E111" s="4"/>
      <c r="F111" s="4"/>
      <c r="G111" s="5">
        <f t="shared" si="2"/>
        <v>1.9637750134144356</v>
      </c>
      <c r="H111" s="5">
        <f t="shared" si="3"/>
        <v>0.41227643482129617</v>
      </c>
      <c r="I111" s="5"/>
      <c r="J111" s="5"/>
    </row>
    <row r="112" spans="1:10" x14ac:dyDescent="0.7">
      <c r="A112" s="2">
        <v>37680</v>
      </c>
      <c r="B112" s="4">
        <v>118.12</v>
      </c>
      <c r="C112" s="4">
        <v>841.15</v>
      </c>
      <c r="D112" s="4">
        <v>8363.0400000000009</v>
      </c>
      <c r="E112" s="4"/>
      <c r="F112" s="4"/>
      <c r="G112" s="5">
        <f t="shared" si="2"/>
        <v>1.9015672209657928</v>
      </c>
      <c r="H112" s="5">
        <f t="shared" si="3"/>
        <v>0.41341835978051317</v>
      </c>
      <c r="I112" s="5"/>
      <c r="J112" s="5"/>
    </row>
    <row r="113" spans="1:10" x14ac:dyDescent="0.7">
      <c r="A113" s="2">
        <v>37711</v>
      </c>
      <c r="B113" s="4">
        <v>118.02</v>
      </c>
      <c r="C113" s="4">
        <v>848.18</v>
      </c>
      <c r="D113" s="4">
        <v>7972.71</v>
      </c>
      <c r="E113" s="4"/>
      <c r="F113" s="4"/>
      <c r="G113" s="5">
        <f t="shared" si="2"/>
        <v>1.915836454854722</v>
      </c>
      <c r="H113" s="5">
        <f t="shared" si="3"/>
        <v>0.39412279400860151</v>
      </c>
      <c r="I113" s="5"/>
      <c r="J113" s="5"/>
    </row>
    <row r="114" spans="1:10" x14ac:dyDescent="0.7">
      <c r="A114" s="2">
        <v>37741</v>
      </c>
      <c r="B114" s="4">
        <v>118.9</v>
      </c>
      <c r="C114" s="4">
        <v>916.92</v>
      </c>
      <c r="D114" s="4">
        <v>7831.42</v>
      </c>
      <c r="E114" s="4"/>
      <c r="F114" s="4"/>
      <c r="G114" s="5">
        <f t="shared" si="2"/>
        <v>2.0865466324643736</v>
      </c>
      <c r="H114" s="5">
        <f t="shared" si="3"/>
        <v>0.38713826684462899</v>
      </c>
      <c r="I114" s="5"/>
      <c r="J114" s="5"/>
    </row>
    <row r="115" spans="1:10" x14ac:dyDescent="0.7">
      <c r="A115" s="2">
        <v>37772</v>
      </c>
      <c r="B115" s="4">
        <v>119.32</v>
      </c>
      <c r="C115" s="4">
        <v>963.59</v>
      </c>
      <c r="D115" s="4">
        <v>8424.51</v>
      </c>
      <c r="E115" s="4"/>
      <c r="F115" s="4"/>
      <c r="G115" s="5">
        <f t="shared" si="2"/>
        <v>2.2004946848775728</v>
      </c>
      <c r="H115" s="5">
        <f t="shared" si="3"/>
        <v>0.41645706658757231</v>
      </c>
      <c r="I115" s="5"/>
      <c r="J115" s="5"/>
    </row>
    <row r="116" spans="1:10" x14ac:dyDescent="0.7">
      <c r="A116" s="2">
        <v>37802</v>
      </c>
      <c r="B116" s="4">
        <v>119.74</v>
      </c>
      <c r="C116" s="4">
        <v>974.5</v>
      </c>
      <c r="D116" s="4">
        <v>9083.11</v>
      </c>
      <c r="E116" s="4"/>
      <c r="F116" s="4"/>
      <c r="G116" s="5">
        <f t="shared" si="2"/>
        <v>2.2332425412076007</v>
      </c>
      <c r="H116" s="5">
        <f t="shared" si="3"/>
        <v>0.44901428642048546</v>
      </c>
      <c r="I116" s="5"/>
      <c r="J116" s="5"/>
    </row>
    <row r="117" spans="1:10" x14ac:dyDescent="0.7">
      <c r="A117" s="2">
        <v>37833</v>
      </c>
      <c r="B117" s="4">
        <v>120.6</v>
      </c>
      <c r="C117" s="4">
        <v>993.32</v>
      </c>
      <c r="D117" s="4">
        <v>9563.2099999999991</v>
      </c>
      <c r="E117" s="4"/>
      <c r="F117" s="4"/>
      <c r="G117" s="5">
        <f t="shared" si="2"/>
        <v>2.2927213890100306</v>
      </c>
      <c r="H117" s="5">
        <f t="shared" si="3"/>
        <v>0.47274754065944924</v>
      </c>
      <c r="I117" s="5"/>
      <c r="J117" s="5"/>
    </row>
    <row r="118" spans="1:10" x14ac:dyDescent="0.7">
      <c r="A118" s="2">
        <v>37864</v>
      </c>
      <c r="B118" s="4">
        <v>116.89</v>
      </c>
      <c r="C118" s="4">
        <v>1008.01</v>
      </c>
      <c r="D118" s="4">
        <v>10343.549999999999</v>
      </c>
      <c r="E118" s="4"/>
      <c r="F118" s="4"/>
      <c r="G118" s="5">
        <f t="shared" si="2"/>
        <v>2.2550542495236767</v>
      </c>
      <c r="H118" s="5">
        <f t="shared" si="3"/>
        <v>0.51132285332937855</v>
      </c>
      <c r="I118" s="5"/>
      <c r="J118" s="5"/>
    </row>
    <row r="119" spans="1:10" x14ac:dyDescent="0.7">
      <c r="A119" s="2">
        <v>37894</v>
      </c>
      <c r="B119" s="4">
        <v>111.48</v>
      </c>
      <c r="C119" s="4">
        <v>995.97</v>
      </c>
      <c r="D119" s="4">
        <v>10219.049999999999</v>
      </c>
      <c r="E119" s="4">
        <v>1018.8</v>
      </c>
      <c r="F119" s="4"/>
      <c r="G119" s="5">
        <f t="shared" si="2"/>
        <v>2.1249954868307812</v>
      </c>
      <c r="H119" s="5">
        <f t="shared" si="3"/>
        <v>0.50516832270502743</v>
      </c>
      <c r="I119" s="5">
        <f>E119/E$119*$H$119</f>
        <v>0.50516832270502743</v>
      </c>
      <c r="J119" s="5"/>
    </row>
    <row r="120" spans="1:10" x14ac:dyDescent="0.7">
      <c r="A120" s="2">
        <v>37925</v>
      </c>
      <c r="B120" s="4">
        <v>109.95</v>
      </c>
      <c r="C120" s="4">
        <v>1050.71</v>
      </c>
      <c r="D120" s="4">
        <v>10559.59</v>
      </c>
      <c r="E120" s="4">
        <v>1043.3599999999999</v>
      </c>
      <c r="F120" s="4"/>
      <c r="G120" s="5">
        <f t="shared" si="2"/>
        <v>2.2110211361697791</v>
      </c>
      <c r="H120" s="5">
        <f t="shared" si="3"/>
        <v>0.52200257056700772</v>
      </c>
      <c r="I120" s="5">
        <f t="shared" ref="I120:I183" si="4">E120/E$119*$H$119</f>
        <v>0.51734631053937707</v>
      </c>
      <c r="J120" s="5"/>
    </row>
    <row r="121" spans="1:10" x14ac:dyDescent="0.7">
      <c r="A121" s="2">
        <v>37955</v>
      </c>
      <c r="B121" s="4">
        <v>109.61</v>
      </c>
      <c r="C121" s="4">
        <v>1058.2</v>
      </c>
      <c r="D121" s="4">
        <v>10100.57</v>
      </c>
      <c r="E121" s="4">
        <v>999.75</v>
      </c>
      <c r="F121" s="4"/>
      <c r="G121" s="5">
        <f t="shared" si="2"/>
        <v>2.219896517290592</v>
      </c>
      <c r="H121" s="5">
        <f t="shared" si="3"/>
        <v>0.49931138464580549</v>
      </c>
      <c r="I121" s="5">
        <f t="shared" si="4"/>
        <v>0.49572244859084336</v>
      </c>
      <c r="J121" s="5"/>
    </row>
    <row r="122" spans="1:10" x14ac:dyDescent="0.7">
      <c r="A122" s="2">
        <v>37986</v>
      </c>
      <c r="B122" s="4">
        <v>107.45</v>
      </c>
      <c r="C122" s="4">
        <v>1111.92</v>
      </c>
      <c r="D122" s="4">
        <v>10676.64</v>
      </c>
      <c r="E122" s="4">
        <v>1043.69</v>
      </c>
      <c r="F122" s="4"/>
      <c r="G122" s="5">
        <f t="shared" si="2"/>
        <v>2.286623995720686</v>
      </c>
      <c r="H122" s="5">
        <f t="shared" si="3"/>
        <v>0.52778881803351618</v>
      </c>
      <c r="I122" s="5">
        <f t="shared" si="4"/>
        <v>0.51750993985474103</v>
      </c>
      <c r="J122" s="5"/>
    </row>
    <row r="123" spans="1:10" x14ac:dyDescent="0.7">
      <c r="A123" s="2">
        <v>38017</v>
      </c>
      <c r="B123" s="4">
        <v>105.71</v>
      </c>
      <c r="C123" s="4">
        <v>1131.1300000000001</v>
      </c>
      <c r="D123" s="4">
        <v>10783.61</v>
      </c>
      <c r="E123" s="4">
        <v>1047.51</v>
      </c>
      <c r="F123" s="4"/>
      <c r="G123" s="5">
        <f t="shared" si="2"/>
        <v>2.288460331428698</v>
      </c>
      <c r="H123" s="5">
        <f t="shared" si="3"/>
        <v>0.53307677097236639</v>
      </c>
      <c r="I123" s="5">
        <f t="shared" si="4"/>
        <v>0.51940407314167969</v>
      </c>
      <c r="J123" s="5"/>
    </row>
    <row r="124" spans="1:10" x14ac:dyDescent="0.7">
      <c r="A124" s="2">
        <v>38046</v>
      </c>
      <c r="B124" s="4">
        <v>109.13</v>
      </c>
      <c r="C124" s="4">
        <v>1144.94</v>
      </c>
      <c r="D124" s="4">
        <v>11041.92</v>
      </c>
      <c r="E124" s="4">
        <v>1082.47</v>
      </c>
      <c r="F124" s="4"/>
      <c r="G124" s="5">
        <f t="shared" si="2"/>
        <v>2.3913419273670176</v>
      </c>
      <c r="H124" s="5">
        <f t="shared" si="3"/>
        <v>0.54584606258341983</v>
      </c>
      <c r="I124" s="5">
        <f t="shared" si="4"/>
        <v>0.53673886364204071</v>
      </c>
      <c r="J124" s="5"/>
    </row>
    <row r="125" spans="1:10" x14ac:dyDescent="0.7">
      <c r="A125" s="2">
        <v>38077</v>
      </c>
      <c r="B125" s="4">
        <v>104.21</v>
      </c>
      <c r="C125" s="4">
        <v>1126.21</v>
      </c>
      <c r="D125" s="4">
        <v>11715.39</v>
      </c>
      <c r="E125" s="4">
        <v>1179.23</v>
      </c>
      <c r="F125" s="4"/>
      <c r="G125" s="5">
        <f t="shared" si="2"/>
        <v>2.2461749009287946</v>
      </c>
      <c r="H125" s="5">
        <f t="shared" si="3"/>
        <v>0.57913836571259081</v>
      </c>
      <c r="I125" s="5">
        <f t="shared" si="4"/>
        <v>0.58471696229235337</v>
      </c>
      <c r="J125" s="5"/>
    </row>
    <row r="126" spans="1:10" x14ac:dyDescent="0.7">
      <c r="A126" s="2">
        <v>38107</v>
      </c>
      <c r="B126" s="4">
        <v>110.41</v>
      </c>
      <c r="C126" s="4">
        <v>1107.3</v>
      </c>
      <c r="D126" s="4">
        <v>11761.79</v>
      </c>
      <c r="E126" s="4">
        <v>1186.31</v>
      </c>
      <c r="F126" s="4"/>
      <c r="G126" s="5">
        <f t="shared" si="2"/>
        <v>2.339852626883816</v>
      </c>
      <c r="H126" s="5">
        <f t="shared" si="3"/>
        <v>0.58143210242720855</v>
      </c>
      <c r="I126" s="5">
        <f t="shared" si="4"/>
        <v>0.58822755487652245</v>
      </c>
      <c r="J126" s="5"/>
    </row>
    <row r="127" spans="1:10" x14ac:dyDescent="0.7">
      <c r="A127" s="2">
        <v>38138</v>
      </c>
      <c r="B127" s="4">
        <v>109.52</v>
      </c>
      <c r="C127" s="4">
        <v>1120.68</v>
      </c>
      <c r="D127" s="4">
        <v>11236.37</v>
      </c>
      <c r="E127" s="4">
        <v>1139.94</v>
      </c>
      <c r="F127" s="4"/>
      <c r="G127" s="5">
        <f t="shared" si="2"/>
        <v>2.3490369676315113</v>
      </c>
      <c r="H127" s="5">
        <f t="shared" si="3"/>
        <v>0.55545850017301901</v>
      </c>
      <c r="I127" s="5">
        <f t="shared" si="4"/>
        <v>0.5652351568358549</v>
      </c>
      <c r="J127" s="5"/>
    </row>
    <row r="128" spans="1:10" x14ac:dyDescent="0.7">
      <c r="A128" s="2">
        <v>38168</v>
      </c>
      <c r="B128" s="4">
        <v>108.89</v>
      </c>
      <c r="C128" s="4">
        <v>1140.8399999999999</v>
      </c>
      <c r="D128" s="4">
        <v>11858.87</v>
      </c>
      <c r="E128" s="4">
        <v>1189.5999999999999</v>
      </c>
      <c r="F128" s="4"/>
      <c r="G128" s="5">
        <f t="shared" si="2"/>
        <v>2.3775383597182573</v>
      </c>
      <c r="H128" s="5">
        <f t="shared" si="3"/>
        <v>0.58623115329477482</v>
      </c>
      <c r="I128" s="5">
        <f t="shared" si="4"/>
        <v>0.5898588895660587</v>
      </c>
      <c r="J128" s="5"/>
    </row>
    <row r="129" spans="1:10" x14ac:dyDescent="0.7">
      <c r="A129" s="2">
        <v>38199</v>
      </c>
      <c r="B129" s="4">
        <v>111.46</v>
      </c>
      <c r="C129" s="4">
        <v>1101.72</v>
      </c>
      <c r="D129" s="4">
        <v>11325.78</v>
      </c>
      <c r="E129" s="4">
        <v>1139.3</v>
      </c>
      <c r="F129" s="4"/>
      <c r="G129" s="5">
        <f t="shared" si="2"/>
        <v>2.3502013265338544</v>
      </c>
      <c r="H129" s="5">
        <f t="shared" si="3"/>
        <v>0.55987839240694059</v>
      </c>
      <c r="I129" s="5">
        <f t="shared" si="4"/>
        <v>0.56491781513333117</v>
      </c>
      <c r="J129" s="5"/>
    </row>
    <row r="130" spans="1:10" x14ac:dyDescent="0.7">
      <c r="A130" s="2">
        <v>38230</v>
      </c>
      <c r="B130" s="4">
        <v>109.14</v>
      </c>
      <c r="C130" s="4">
        <v>1104.24</v>
      </c>
      <c r="D130" s="4">
        <v>11081.79</v>
      </c>
      <c r="E130" s="4">
        <v>1129.55</v>
      </c>
      <c r="F130" s="4"/>
      <c r="G130" s="5">
        <f t="shared" si="2"/>
        <v>2.3065465260909006</v>
      </c>
      <c r="H130" s="5">
        <f t="shared" si="3"/>
        <v>0.54781699540263984</v>
      </c>
      <c r="I130" s="5">
        <f t="shared" si="4"/>
        <v>0.56008331263394551</v>
      </c>
      <c r="J130" s="5"/>
    </row>
    <row r="131" spans="1:10" x14ac:dyDescent="0.7">
      <c r="A131" s="2">
        <v>38260</v>
      </c>
      <c r="B131" s="4">
        <v>110.03</v>
      </c>
      <c r="C131" s="4">
        <v>1114.58</v>
      </c>
      <c r="D131" s="4">
        <v>10823.57</v>
      </c>
      <c r="E131" s="4">
        <v>1102.1099999999999</v>
      </c>
      <c r="F131" s="4"/>
      <c r="G131" s="5">
        <f t="shared" ref="G131:G194" si="5">C131*$B131/C$3/$B$3</f>
        <v>2.3471300499282211</v>
      </c>
      <c r="H131" s="5">
        <f t="shared" ref="H131:H194" si="6">D131/D$3</f>
        <v>0.53505215284986896</v>
      </c>
      <c r="I131" s="5">
        <f t="shared" si="4"/>
        <v>0.54647728713823884</v>
      </c>
      <c r="J131" s="5"/>
    </row>
    <row r="132" spans="1:10" x14ac:dyDescent="0.7">
      <c r="A132" s="2">
        <v>38291</v>
      </c>
      <c r="B132" s="4">
        <v>105.79</v>
      </c>
      <c r="C132" s="4">
        <v>1130.2</v>
      </c>
      <c r="D132" s="4">
        <v>10771.42</v>
      </c>
      <c r="E132" s="4">
        <v>1085.43</v>
      </c>
      <c r="F132" s="4"/>
      <c r="G132" s="5">
        <f t="shared" si="5"/>
        <v>2.288309243968266</v>
      </c>
      <c r="H132" s="5">
        <f t="shared" si="6"/>
        <v>0.53247417074497005</v>
      </c>
      <c r="I132" s="5">
        <f t="shared" si="4"/>
        <v>0.53820656901621311</v>
      </c>
      <c r="J132" s="5"/>
    </row>
    <row r="133" spans="1:10" x14ac:dyDescent="0.7">
      <c r="A133" s="2">
        <v>38321</v>
      </c>
      <c r="B133" s="4">
        <v>102.91</v>
      </c>
      <c r="C133" s="4">
        <v>1173.82</v>
      </c>
      <c r="D133" s="4">
        <v>10899.25</v>
      </c>
      <c r="E133" s="4">
        <v>1098.79</v>
      </c>
      <c r="F133" s="4"/>
      <c r="G133" s="5">
        <f t="shared" si="5"/>
        <v>2.311925728104554</v>
      </c>
      <c r="H133" s="5">
        <f t="shared" si="6"/>
        <v>0.53879331652577978</v>
      </c>
      <c r="I133" s="5">
        <f t="shared" si="4"/>
        <v>0.54483107705639677</v>
      </c>
      <c r="J133" s="5"/>
    </row>
    <row r="134" spans="1:10" x14ac:dyDescent="0.7">
      <c r="A134" s="2">
        <v>38352</v>
      </c>
      <c r="B134" s="4">
        <v>102.47</v>
      </c>
      <c r="C134" s="4">
        <v>1211.92</v>
      </c>
      <c r="D134" s="4">
        <v>11488.76</v>
      </c>
      <c r="E134" s="4">
        <v>1149.6300000000001</v>
      </c>
      <c r="F134" s="4"/>
      <c r="G134" s="5">
        <f t="shared" si="5"/>
        <v>2.3767608419779211</v>
      </c>
      <c r="H134" s="5">
        <f t="shared" si="6"/>
        <v>0.56793514261703493</v>
      </c>
      <c r="I134" s="5">
        <f t="shared" si="4"/>
        <v>0.57003990855062892</v>
      </c>
      <c r="J134" s="5"/>
    </row>
    <row r="135" spans="1:10" x14ac:dyDescent="0.7">
      <c r="A135" s="2">
        <v>38383</v>
      </c>
      <c r="B135" s="4">
        <v>103.67</v>
      </c>
      <c r="C135" s="4">
        <v>1181.27</v>
      </c>
      <c r="D135" s="4">
        <v>11387.59</v>
      </c>
      <c r="E135" s="4">
        <v>1146.1400000000001</v>
      </c>
      <c r="F135" s="4"/>
      <c r="G135" s="5">
        <f t="shared" si="5"/>
        <v>2.3437812089897894</v>
      </c>
      <c r="H135" s="5">
        <f t="shared" si="6"/>
        <v>0.56293390676751198</v>
      </c>
      <c r="I135" s="5">
        <f t="shared" si="4"/>
        <v>0.56830940457905399</v>
      </c>
      <c r="J135" s="5"/>
    </row>
    <row r="136" spans="1:10" x14ac:dyDescent="0.7">
      <c r="A136" s="2">
        <v>38411</v>
      </c>
      <c r="B136" s="4">
        <v>104.58</v>
      </c>
      <c r="C136" s="4">
        <v>1203.5999999999999</v>
      </c>
      <c r="D136" s="4">
        <v>11740.6</v>
      </c>
      <c r="E136" s="4">
        <v>1177.4100000000001</v>
      </c>
      <c r="F136" s="4"/>
      <c r="G136" s="5">
        <f t="shared" si="5"/>
        <v>2.4090488770585217</v>
      </c>
      <c r="H136" s="5">
        <f t="shared" si="6"/>
        <v>0.58038459637154582</v>
      </c>
      <c r="I136" s="5">
        <f t="shared" si="4"/>
        <v>0.58381452182580129</v>
      </c>
      <c r="J136" s="5"/>
    </row>
    <row r="137" spans="1:10" x14ac:dyDescent="0.7">
      <c r="A137" s="2">
        <v>38442</v>
      </c>
      <c r="B137" s="4">
        <v>107.11</v>
      </c>
      <c r="C137" s="4">
        <v>1180.5899999999999</v>
      </c>
      <c r="D137" s="4">
        <v>11668.95</v>
      </c>
      <c r="E137" s="4">
        <v>1182.18</v>
      </c>
      <c r="F137" s="4"/>
      <c r="G137" s="5">
        <f t="shared" si="5"/>
        <v>2.4201590848393493</v>
      </c>
      <c r="H137" s="5">
        <f t="shared" si="6"/>
        <v>0.57684265163873649</v>
      </c>
      <c r="I137" s="5">
        <f t="shared" si="4"/>
        <v>0.58617970920242379</v>
      </c>
      <c r="J137" s="5"/>
    </row>
    <row r="138" spans="1:10" x14ac:dyDescent="0.7">
      <c r="A138" s="2">
        <v>38472</v>
      </c>
      <c r="B138" s="4">
        <v>104.67</v>
      </c>
      <c r="C138" s="4">
        <v>1156.8499999999999</v>
      </c>
      <c r="D138" s="4">
        <v>11008.9</v>
      </c>
      <c r="E138" s="4">
        <v>1129.93</v>
      </c>
      <c r="F138" s="4"/>
      <c r="G138" s="5">
        <f t="shared" si="5"/>
        <v>2.3174697286178261</v>
      </c>
      <c r="H138" s="5">
        <f t="shared" si="6"/>
        <v>0.54421375253349147</v>
      </c>
      <c r="I138" s="5">
        <f t="shared" si="4"/>
        <v>0.56027173426981913</v>
      </c>
      <c r="J138" s="5"/>
    </row>
    <row r="139" spans="1:10" x14ac:dyDescent="0.7">
      <c r="A139" s="2">
        <v>38503</v>
      </c>
      <c r="B139" s="4">
        <v>108.53</v>
      </c>
      <c r="C139" s="4">
        <v>1191.5</v>
      </c>
      <c r="D139" s="4">
        <v>11276.59</v>
      </c>
      <c r="E139" s="4">
        <v>1144.33</v>
      </c>
      <c r="F139" s="4"/>
      <c r="G139" s="5">
        <f t="shared" si="5"/>
        <v>2.4749056356005514</v>
      </c>
      <c r="H139" s="5">
        <f t="shared" si="6"/>
        <v>0.55744673488556029</v>
      </c>
      <c r="I139" s="5">
        <f t="shared" si="4"/>
        <v>0.56741192257660389</v>
      </c>
      <c r="J139" s="5"/>
    </row>
    <row r="140" spans="1:10" x14ac:dyDescent="0.7">
      <c r="A140" s="2">
        <v>38533</v>
      </c>
      <c r="B140" s="4">
        <v>110.81</v>
      </c>
      <c r="C140" s="4">
        <v>1191.33</v>
      </c>
      <c r="D140" s="4">
        <v>11584.01</v>
      </c>
      <c r="E140" s="4">
        <v>1177.2</v>
      </c>
      <c r="F140" s="4"/>
      <c r="G140" s="5">
        <f t="shared" si="5"/>
        <v>2.5265379622799395</v>
      </c>
      <c r="H140" s="5">
        <f t="shared" si="6"/>
        <v>0.57264372929952045</v>
      </c>
      <c r="I140" s="5">
        <f t="shared" si="4"/>
        <v>0.58371039407966063</v>
      </c>
      <c r="J140" s="5"/>
    </row>
    <row r="141" spans="1:10" x14ac:dyDescent="0.7">
      <c r="A141" s="2">
        <v>38564</v>
      </c>
      <c r="B141" s="4">
        <v>112.55</v>
      </c>
      <c r="C141" s="4">
        <v>1234.18</v>
      </c>
      <c r="D141" s="4">
        <v>11899.6</v>
      </c>
      <c r="E141" s="4">
        <v>1204.98</v>
      </c>
      <c r="F141" s="4"/>
      <c r="G141" s="5">
        <f t="shared" si="5"/>
        <v>2.6585130627954552</v>
      </c>
      <c r="H141" s="5">
        <f t="shared" si="6"/>
        <v>0.58824459933758466</v>
      </c>
      <c r="I141" s="5">
        <f t="shared" si="4"/>
        <v>0.59748500735483312</v>
      </c>
      <c r="J141" s="5"/>
    </row>
    <row r="142" spans="1:10" x14ac:dyDescent="0.7">
      <c r="A142" s="2">
        <v>38595</v>
      </c>
      <c r="B142" s="4">
        <v>110.62</v>
      </c>
      <c r="C142" s="4">
        <v>1220.33</v>
      </c>
      <c r="D142" s="4">
        <v>12413.6</v>
      </c>
      <c r="E142" s="4">
        <v>1271.29</v>
      </c>
      <c r="F142" s="4"/>
      <c r="G142" s="5">
        <f t="shared" si="5"/>
        <v>2.5836027427812365</v>
      </c>
      <c r="H142" s="5">
        <f t="shared" si="6"/>
        <v>0.61365366552968514</v>
      </c>
      <c r="I142" s="5">
        <f t="shared" si="4"/>
        <v>0.63036458281475694</v>
      </c>
      <c r="J142" s="5"/>
    </row>
    <row r="143" spans="1:10" x14ac:dyDescent="0.7">
      <c r="A143" s="2">
        <v>38625</v>
      </c>
      <c r="B143" s="4">
        <v>113.5</v>
      </c>
      <c r="C143" s="4">
        <v>1228.81</v>
      </c>
      <c r="D143" s="4">
        <v>13574.3</v>
      </c>
      <c r="E143" s="4">
        <v>1412.28</v>
      </c>
      <c r="F143" s="4"/>
      <c r="G143" s="5">
        <f t="shared" si="5"/>
        <v>2.6692877501172063</v>
      </c>
      <c r="H143" s="5">
        <f t="shared" si="6"/>
        <v>0.67103168718176875</v>
      </c>
      <c r="I143" s="5">
        <f t="shared" si="4"/>
        <v>0.7002739681879232</v>
      </c>
      <c r="J143" s="5"/>
    </row>
    <row r="144" spans="1:10" x14ac:dyDescent="0.7">
      <c r="A144" s="2">
        <v>38656</v>
      </c>
      <c r="B144" s="4">
        <v>116.39</v>
      </c>
      <c r="C144" s="4">
        <v>1207.01</v>
      </c>
      <c r="D144" s="4">
        <v>13606.5</v>
      </c>
      <c r="E144" s="4">
        <v>1444.73</v>
      </c>
      <c r="F144" s="4"/>
      <c r="G144" s="5">
        <f t="shared" si="5"/>
        <v>2.6886937107702482</v>
      </c>
      <c r="H144" s="5">
        <f t="shared" si="6"/>
        <v>0.67262346136734397</v>
      </c>
      <c r="I144" s="5">
        <f t="shared" si="4"/>
        <v>0.71636418419869874</v>
      </c>
      <c r="J144" s="5"/>
    </row>
    <row r="145" spans="1:10" x14ac:dyDescent="0.7">
      <c r="A145" s="2">
        <v>38686</v>
      </c>
      <c r="B145" s="4">
        <v>119.81</v>
      </c>
      <c r="C145" s="4">
        <v>1249.48</v>
      </c>
      <c r="D145" s="4">
        <v>14872.15</v>
      </c>
      <c r="E145" s="4">
        <v>1536.21</v>
      </c>
      <c r="F145" s="4"/>
      <c r="G145" s="5">
        <f t="shared" si="5"/>
        <v>2.8650827638727345</v>
      </c>
      <c r="H145" s="5">
        <f t="shared" si="6"/>
        <v>0.73518957931682238</v>
      </c>
      <c r="I145" s="5">
        <f t="shared" si="4"/>
        <v>0.76172421380319033</v>
      </c>
      <c r="J145" s="5"/>
    </row>
    <row r="146" spans="1:10" x14ac:dyDescent="0.7">
      <c r="A146" s="2">
        <v>38717</v>
      </c>
      <c r="B146" s="4">
        <v>117.96</v>
      </c>
      <c r="C146" s="4">
        <v>1248.29</v>
      </c>
      <c r="D146" s="4">
        <v>16111.43</v>
      </c>
      <c r="E146" s="4">
        <v>1649.76</v>
      </c>
      <c r="F146" s="4"/>
      <c r="G146" s="5">
        <f t="shared" si="5"/>
        <v>2.8181561312970107</v>
      </c>
      <c r="H146" s="5">
        <f t="shared" si="6"/>
        <v>0.79645212318948044</v>
      </c>
      <c r="I146" s="5">
        <f t="shared" si="4"/>
        <v>0.81802757368064982</v>
      </c>
      <c r="J146" s="5"/>
    </row>
    <row r="147" spans="1:10" x14ac:dyDescent="0.7">
      <c r="A147" s="2">
        <v>38748</v>
      </c>
      <c r="B147" s="4">
        <v>117.25</v>
      </c>
      <c r="C147" s="4">
        <v>1280.08</v>
      </c>
      <c r="D147" s="4">
        <v>16649.82</v>
      </c>
      <c r="E147" s="4">
        <v>1710.77</v>
      </c>
      <c r="F147" s="4"/>
      <c r="G147" s="5">
        <f t="shared" si="5"/>
        <v>2.8725312265807426</v>
      </c>
      <c r="H147" s="5">
        <f t="shared" si="6"/>
        <v>0.82306688417618268</v>
      </c>
      <c r="I147" s="5">
        <f t="shared" si="4"/>
        <v>0.84827916316654861</v>
      </c>
      <c r="J147" s="5"/>
    </row>
    <row r="148" spans="1:10" x14ac:dyDescent="0.7">
      <c r="A148" s="2">
        <v>38776</v>
      </c>
      <c r="B148" s="4">
        <v>115.77</v>
      </c>
      <c r="C148" s="4">
        <v>1280.6600000000001</v>
      </c>
      <c r="D148" s="4">
        <v>16205.43</v>
      </c>
      <c r="E148" s="4">
        <v>1660.42</v>
      </c>
      <c r="F148" s="4"/>
      <c r="G148" s="5">
        <f t="shared" si="5"/>
        <v>2.8375575158620161</v>
      </c>
      <c r="H148" s="5">
        <f t="shared" si="6"/>
        <v>0.80109891739581784</v>
      </c>
      <c r="I148" s="5">
        <f t="shared" si="4"/>
        <v>0.82331329641331141</v>
      </c>
      <c r="J148" s="5"/>
    </row>
    <row r="149" spans="1:10" x14ac:dyDescent="0.7">
      <c r="A149" s="2">
        <v>38807</v>
      </c>
      <c r="B149" s="4">
        <v>117.68</v>
      </c>
      <c r="C149" s="4">
        <v>1294.83</v>
      </c>
      <c r="D149" s="4">
        <v>17059.66</v>
      </c>
      <c r="E149" s="4">
        <v>1728.16</v>
      </c>
      <c r="F149" s="4"/>
      <c r="G149" s="5">
        <f t="shared" si="5"/>
        <v>2.9162866358885733</v>
      </c>
      <c r="H149" s="5">
        <f t="shared" si="6"/>
        <v>0.84332690691581391</v>
      </c>
      <c r="I149" s="5">
        <f t="shared" si="4"/>
        <v>0.85690193223981181</v>
      </c>
      <c r="J149" s="5"/>
    </row>
    <row r="150" spans="1:10" x14ac:dyDescent="0.7">
      <c r="A150" s="2">
        <v>38837</v>
      </c>
      <c r="B150" s="4">
        <v>113.85</v>
      </c>
      <c r="C150" s="4">
        <v>1310.6099999999999</v>
      </c>
      <c r="D150" s="4">
        <v>16906.23</v>
      </c>
      <c r="E150" s="4">
        <v>1716.43</v>
      </c>
      <c r="F150" s="4"/>
      <c r="G150" s="5">
        <f t="shared" si="5"/>
        <v>2.8557573758811858</v>
      </c>
      <c r="H150" s="5">
        <f t="shared" si="6"/>
        <v>0.835742251223491</v>
      </c>
      <c r="I150" s="5">
        <f t="shared" si="4"/>
        <v>0.85108565384824331</v>
      </c>
      <c r="J150" s="5"/>
    </row>
    <row r="151" spans="1:10" x14ac:dyDescent="0.7">
      <c r="A151" s="2">
        <v>38868</v>
      </c>
      <c r="B151" s="4">
        <v>112.59</v>
      </c>
      <c r="C151" s="4">
        <v>1270.0899999999999</v>
      </c>
      <c r="D151" s="4">
        <v>15467.33</v>
      </c>
      <c r="E151" s="4">
        <v>1579.94</v>
      </c>
      <c r="F151" s="4"/>
      <c r="G151" s="5">
        <f t="shared" si="5"/>
        <v>2.7368381224780451</v>
      </c>
      <c r="H151" s="5">
        <f t="shared" si="6"/>
        <v>0.76461169607988533</v>
      </c>
      <c r="I151" s="5">
        <f t="shared" si="4"/>
        <v>0.78340757732094723</v>
      </c>
      <c r="J151" s="5"/>
    </row>
    <row r="152" spans="1:10" x14ac:dyDescent="0.7">
      <c r="A152" s="2">
        <v>38898</v>
      </c>
      <c r="B152" s="4">
        <v>114.44</v>
      </c>
      <c r="C152" s="4">
        <v>1270.2</v>
      </c>
      <c r="D152" s="4">
        <v>15505.18</v>
      </c>
      <c r="E152" s="4">
        <v>1586.96</v>
      </c>
      <c r="F152" s="4"/>
      <c r="G152" s="5">
        <f t="shared" si="5"/>
        <v>2.782048856011579</v>
      </c>
      <c r="H152" s="5">
        <f t="shared" si="6"/>
        <v>0.76648277225764994</v>
      </c>
      <c r="I152" s="5">
        <f t="shared" si="4"/>
        <v>0.78688841912050489</v>
      </c>
      <c r="J152" s="5"/>
    </row>
    <row r="153" spans="1:10" x14ac:dyDescent="0.7">
      <c r="A153" s="2">
        <v>38929</v>
      </c>
      <c r="B153" s="4">
        <v>114.69</v>
      </c>
      <c r="C153" s="4">
        <v>1276.6600000000001</v>
      </c>
      <c r="D153" s="4">
        <v>15456.81</v>
      </c>
      <c r="E153" s="4">
        <v>1572.01</v>
      </c>
      <c r="F153" s="4"/>
      <c r="G153" s="5">
        <f t="shared" si="5"/>
        <v>2.8023062733464581</v>
      </c>
      <c r="H153" s="5">
        <f t="shared" si="6"/>
        <v>0.7640916506006229</v>
      </c>
      <c r="I153" s="5">
        <f t="shared" si="4"/>
        <v>0.77947551528811365</v>
      </c>
      <c r="J153" s="5"/>
    </row>
    <row r="154" spans="1:10" x14ac:dyDescent="0.7">
      <c r="A154" s="2">
        <v>38960</v>
      </c>
      <c r="B154" s="4">
        <v>117.36</v>
      </c>
      <c r="C154" s="4">
        <v>1303.82</v>
      </c>
      <c r="D154" s="4">
        <v>16140.76</v>
      </c>
      <c r="E154" s="4">
        <v>1634.46</v>
      </c>
      <c r="F154" s="4"/>
      <c r="G154" s="5">
        <f t="shared" si="5"/>
        <v>2.9285492656996883</v>
      </c>
      <c r="H154" s="5">
        <f t="shared" si="6"/>
        <v>0.79790202184981962</v>
      </c>
      <c r="I154" s="5">
        <f t="shared" si="4"/>
        <v>0.810441123604691</v>
      </c>
      <c r="J154" s="5"/>
    </row>
    <row r="155" spans="1:10" x14ac:dyDescent="0.7">
      <c r="A155" s="3">
        <v>38990</v>
      </c>
      <c r="B155" s="4">
        <v>118.18</v>
      </c>
      <c r="C155" s="4">
        <v>1335.85</v>
      </c>
      <c r="D155" s="4">
        <v>16127.58</v>
      </c>
      <c r="E155" s="4">
        <v>1610.73</v>
      </c>
      <c r="F155" s="4">
        <v>13644.56</v>
      </c>
      <c r="G155" s="5">
        <f t="shared" si="5"/>
        <v>3.0214573992931109</v>
      </c>
      <c r="H155" s="5">
        <f t="shared" si="6"/>
        <v>0.79725048198131399</v>
      </c>
      <c r="I155" s="5">
        <f t="shared" si="4"/>
        <v>0.79867468829080179</v>
      </c>
      <c r="J155" s="5">
        <f>F155/F$155*$H$155</f>
        <v>0.79725048198131399</v>
      </c>
    </row>
    <row r="156" spans="1:10" x14ac:dyDescent="0.7">
      <c r="A156" s="2">
        <v>39021</v>
      </c>
      <c r="B156" s="4">
        <v>116.95</v>
      </c>
      <c r="C156" s="4">
        <v>1377.94</v>
      </c>
      <c r="D156" s="4">
        <v>16399.39</v>
      </c>
      <c r="E156" s="4">
        <v>1617.42</v>
      </c>
      <c r="F156" s="4">
        <v>13746.02</v>
      </c>
      <c r="G156" s="5">
        <f t="shared" si="5"/>
        <v>3.0842198534205321</v>
      </c>
      <c r="H156" s="5">
        <f t="shared" si="6"/>
        <v>0.81068713233476686</v>
      </c>
      <c r="I156" s="5">
        <f t="shared" si="4"/>
        <v>0.8019919007749956</v>
      </c>
      <c r="J156" s="5">
        <f t="shared" ref="J156:J219" si="7">F156/F$155*$H$155</f>
        <v>0.80317878116441888</v>
      </c>
    </row>
    <row r="157" spans="1:10" x14ac:dyDescent="0.7">
      <c r="A157" s="2">
        <v>39051</v>
      </c>
      <c r="B157" s="4">
        <v>115.78</v>
      </c>
      <c r="C157" s="4">
        <v>1400.63</v>
      </c>
      <c r="D157" s="4">
        <v>16274.33</v>
      </c>
      <c r="E157" s="4">
        <v>1603.03</v>
      </c>
      <c r="F157" s="4">
        <v>13674.27</v>
      </c>
      <c r="G157" s="5">
        <f t="shared" si="5"/>
        <v>3.1036430294277735</v>
      </c>
      <c r="H157" s="5">
        <f t="shared" si="6"/>
        <v>0.80450491868110141</v>
      </c>
      <c r="I157" s="5">
        <f t="shared" si="4"/>
        <v>0.79485667093231271</v>
      </c>
      <c r="J157" s="5">
        <f t="shared" si="7"/>
        <v>0.79898643475807374</v>
      </c>
    </row>
    <row r="158" spans="1:10" x14ac:dyDescent="0.7">
      <c r="A158" s="2">
        <v>39082</v>
      </c>
      <c r="B158" s="4">
        <v>119.02</v>
      </c>
      <c r="C158" s="4">
        <v>1418.3</v>
      </c>
      <c r="D158" s="4">
        <v>17225.830000000002</v>
      </c>
      <c r="E158" s="4">
        <v>1681.07</v>
      </c>
      <c r="F158" s="4">
        <v>14392.58</v>
      </c>
      <c r="G158" s="5">
        <f t="shared" si="5"/>
        <v>3.2307462114991066</v>
      </c>
      <c r="H158" s="5">
        <f t="shared" si="6"/>
        <v>0.8515413515250384</v>
      </c>
      <c r="I158" s="5">
        <f t="shared" si="4"/>
        <v>0.83355252478380493</v>
      </c>
      <c r="J158" s="5">
        <f t="shared" si="7"/>
        <v>0.84095722705273157</v>
      </c>
    </row>
    <row r="159" spans="1:10" x14ac:dyDescent="0.7">
      <c r="A159" s="2">
        <v>39113</v>
      </c>
      <c r="B159" s="4">
        <v>120.67</v>
      </c>
      <c r="C159" s="4">
        <v>1438.24</v>
      </c>
      <c r="D159" s="4">
        <v>17383.419999999998</v>
      </c>
      <c r="E159" s="4">
        <v>1721.96</v>
      </c>
      <c r="F159" s="4">
        <v>14755.14</v>
      </c>
      <c r="G159" s="5">
        <f t="shared" si="5"/>
        <v>3.321585765739596</v>
      </c>
      <c r="H159" s="5">
        <f t="shared" si="6"/>
        <v>0.85933165257798205</v>
      </c>
      <c r="I159" s="5">
        <f t="shared" si="4"/>
        <v>0.85382768449661284</v>
      </c>
      <c r="J159" s="5">
        <f t="shared" si="7"/>
        <v>0.86214157706087735</v>
      </c>
    </row>
    <row r="160" spans="1:10" x14ac:dyDescent="0.7">
      <c r="A160" s="2">
        <v>39141</v>
      </c>
      <c r="B160" s="4">
        <v>118.45</v>
      </c>
      <c r="C160" s="4">
        <v>1406.82</v>
      </c>
      <c r="D160" s="4">
        <v>17604.12</v>
      </c>
      <c r="E160" s="4">
        <v>1752.74</v>
      </c>
      <c r="F160" s="4">
        <v>15066.35</v>
      </c>
      <c r="G160" s="5">
        <f t="shared" si="5"/>
        <v>3.1892487485265248</v>
      </c>
      <c r="H160" s="5">
        <f t="shared" si="6"/>
        <v>0.87024173216669132</v>
      </c>
      <c r="I160" s="5">
        <f t="shared" si="4"/>
        <v>0.86908983700236531</v>
      </c>
      <c r="J160" s="5">
        <f t="shared" si="7"/>
        <v>0.88032555093012688</v>
      </c>
    </row>
    <row r="161" spans="1:10" x14ac:dyDescent="0.7">
      <c r="A161" s="2">
        <v>39172</v>
      </c>
      <c r="B161" s="4">
        <v>117.79</v>
      </c>
      <c r="C161" s="4">
        <v>1420.86</v>
      </c>
      <c r="D161" s="4">
        <v>17287.650000000001</v>
      </c>
      <c r="E161" s="4">
        <v>1713.61</v>
      </c>
      <c r="F161" s="4">
        <v>14787.61</v>
      </c>
      <c r="G161" s="5">
        <f t="shared" si="5"/>
        <v>3.203129556560476</v>
      </c>
      <c r="H161" s="5">
        <f t="shared" si="6"/>
        <v>0.85459736022541899</v>
      </c>
      <c r="I161" s="5">
        <f t="shared" si="4"/>
        <v>0.84968736697149783</v>
      </c>
      <c r="J161" s="5">
        <f t="shared" si="7"/>
        <v>0.86403879640323322</v>
      </c>
    </row>
    <row r="162" spans="1:10" x14ac:dyDescent="0.7">
      <c r="A162" s="2">
        <v>39202</v>
      </c>
      <c r="B162" s="4">
        <v>119.47</v>
      </c>
      <c r="C162" s="4">
        <v>1482.37</v>
      </c>
      <c r="D162" s="4">
        <v>17400.41</v>
      </c>
      <c r="E162" s="4">
        <v>1701</v>
      </c>
      <c r="F162" s="4">
        <v>14720.7</v>
      </c>
      <c r="G162" s="5">
        <f t="shared" si="5"/>
        <v>3.3894581484777655</v>
      </c>
      <c r="H162" s="5">
        <f t="shared" si="6"/>
        <v>0.86017153591378714</v>
      </c>
      <c r="I162" s="5">
        <f t="shared" si="4"/>
        <v>0.84343474373895932</v>
      </c>
      <c r="J162" s="5">
        <f t="shared" si="7"/>
        <v>0.8601292507858318</v>
      </c>
    </row>
    <row r="163" spans="1:10" x14ac:dyDescent="0.7">
      <c r="A163" s="2">
        <v>39233</v>
      </c>
      <c r="B163" s="4">
        <v>121.73</v>
      </c>
      <c r="C163" s="4">
        <v>1530.62</v>
      </c>
      <c r="D163" s="4">
        <v>17875.75</v>
      </c>
      <c r="E163" s="4">
        <v>1755.68</v>
      </c>
      <c r="F163" s="4">
        <v>15200.45</v>
      </c>
      <c r="G163" s="5">
        <f t="shared" si="5"/>
        <v>3.5659873703530005</v>
      </c>
      <c r="H163" s="5">
        <f t="shared" si="6"/>
        <v>0.88366948440357906</v>
      </c>
      <c r="I163" s="5">
        <f t="shared" si="4"/>
        <v>0.87054762544833397</v>
      </c>
      <c r="J163" s="5">
        <f t="shared" si="7"/>
        <v>0.88816100254114949</v>
      </c>
    </row>
    <row r="164" spans="1:10" x14ac:dyDescent="0.7">
      <c r="A164" s="2">
        <v>39263</v>
      </c>
      <c r="B164" s="4">
        <v>123.17</v>
      </c>
      <c r="C164" s="4">
        <v>1503.35</v>
      </c>
      <c r="D164" s="4">
        <v>18138.36</v>
      </c>
      <c r="E164" s="4">
        <v>1774.88</v>
      </c>
      <c r="F164" s="4">
        <v>15349.76</v>
      </c>
      <c r="G164" s="5">
        <f t="shared" si="5"/>
        <v>3.5438867771015592</v>
      </c>
      <c r="H164" s="5">
        <f t="shared" si="6"/>
        <v>0.89665134213258202</v>
      </c>
      <c r="I164" s="5">
        <f t="shared" si="4"/>
        <v>0.88006787652404717</v>
      </c>
      <c r="J164" s="5">
        <f t="shared" si="7"/>
        <v>0.89688517316040206</v>
      </c>
    </row>
    <row r="165" spans="1:10" x14ac:dyDescent="0.7">
      <c r="A165" s="2">
        <v>39294</v>
      </c>
      <c r="B165" s="4">
        <v>118.41</v>
      </c>
      <c r="C165" s="4">
        <v>1455.27</v>
      </c>
      <c r="D165" s="4">
        <v>17248.89</v>
      </c>
      <c r="E165" s="4">
        <v>1706.18</v>
      </c>
      <c r="F165" s="4">
        <v>14815.16</v>
      </c>
      <c r="G165" s="5">
        <f t="shared" si="5"/>
        <v>3.29797039356782</v>
      </c>
      <c r="H165" s="5">
        <f t="shared" si="6"/>
        <v>0.85268129912501855</v>
      </c>
      <c r="I165" s="5">
        <f t="shared" si="4"/>
        <v>0.84600322814376105</v>
      </c>
      <c r="J165" s="5">
        <f t="shared" si="7"/>
        <v>0.86564854056343943</v>
      </c>
    </row>
    <row r="166" spans="1:10" x14ac:dyDescent="0.7">
      <c r="A166" s="2">
        <v>39325</v>
      </c>
      <c r="B166" s="4">
        <v>115.77</v>
      </c>
      <c r="C166" s="4">
        <v>1473.99</v>
      </c>
      <c r="D166" s="4">
        <v>16569.09</v>
      </c>
      <c r="E166" s="4">
        <v>1608.25</v>
      </c>
      <c r="F166" s="4">
        <v>14058.06</v>
      </c>
      <c r="G166" s="5">
        <f t="shared" si="5"/>
        <v>3.2659186691279909</v>
      </c>
      <c r="H166" s="5">
        <f t="shared" si="6"/>
        <v>0.81907607889663359</v>
      </c>
      <c r="I166" s="5">
        <f t="shared" si="4"/>
        <v>0.79744498919352214</v>
      </c>
      <c r="J166" s="5">
        <f t="shared" si="7"/>
        <v>0.82141125186317698</v>
      </c>
    </row>
    <row r="167" spans="1:10" x14ac:dyDescent="0.7">
      <c r="A167" s="2">
        <v>39355</v>
      </c>
      <c r="B167" s="4">
        <v>114.82</v>
      </c>
      <c r="C167" s="4">
        <v>1526.75</v>
      </c>
      <c r="D167" s="4">
        <v>16785.689999999999</v>
      </c>
      <c r="E167" s="4">
        <v>1616.62</v>
      </c>
      <c r="F167" s="4">
        <v>14266.28</v>
      </c>
      <c r="G167" s="5">
        <f t="shared" si="5"/>
        <v>3.3550598057098662</v>
      </c>
      <c r="H167" s="5">
        <f t="shared" si="6"/>
        <v>0.82978347916357698</v>
      </c>
      <c r="I167" s="5">
        <f t="shared" si="4"/>
        <v>0.80159522364684088</v>
      </c>
      <c r="J167" s="5">
        <f t="shared" si="7"/>
        <v>0.83357752877926306</v>
      </c>
    </row>
    <row r="168" spans="1:10" x14ac:dyDescent="0.7">
      <c r="A168" s="2">
        <v>39386</v>
      </c>
      <c r="B168" s="4">
        <v>115.31</v>
      </c>
      <c r="C168" s="4">
        <v>1549.38</v>
      </c>
      <c r="D168" s="4">
        <v>16737.63</v>
      </c>
      <c r="E168" s="4">
        <v>1620.07</v>
      </c>
      <c r="F168" s="4">
        <v>14250.69</v>
      </c>
      <c r="G168" s="5">
        <f t="shared" si="5"/>
        <v>3.4193197334510446</v>
      </c>
      <c r="H168" s="5">
        <f t="shared" si="6"/>
        <v>0.82740768204063475</v>
      </c>
      <c r="I168" s="5">
        <f t="shared" si="4"/>
        <v>0.80330589376200812</v>
      </c>
      <c r="J168" s="5">
        <f t="shared" si="7"/>
        <v>0.83266660640330592</v>
      </c>
    </row>
    <row r="169" spans="1:10" x14ac:dyDescent="0.7">
      <c r="A169" s="2">
        <v>39416</v>
      </c>
      <c r="B169" s="4">
        <v>111.19</v>
      </c>
      <c r="C169" s="4">
        <v>1481.14</v>
      </c>
      <c r="D169" s="4">
        <v>15680.67</v>
      </c>
      <c r="E169" s="4">
        <v>1531.88</v>
      </c>
      <c r="F169" s="4">
        <v>13452.42</v>
      </c>
      <c r="G169" s="5">
        <f t="shared" si="5"/>
        <v>3.151930522834288</v>
      </c>
      <c r="H169" s="5">
        <f t="shared" si="6"/>
        <v>0.7751579415690345</v>
      </c>
      <c r="I169" s="5">
        <f t="shared" si="4"/>
        <v>0.75957719884705288</v>
      </c>
      <c r="J169" s="5">
        <f t="shared" si="7"/>
        <v>0.78602375809956992</v>
      </c>
    </row>
    <row r="170" spans="1:10" x14ac:dyDescent="0.7">
      <c r="A170" s="2">
        <v>39447</v>
      </c>
      <c r="B170" s="4">
        <v>111.36</v>
      </c>
      <c r="C170" s="4">
        <v>1468.36</v>
      </c>
      <c r="D170" s="4">
        <v>15307.78</v>
      </c>
      <c r="E170" s="4">
        <v>1475.68</v>
      </c>
      <c r="F170" s="4">
        <v>13010.19</v>
      </c>
      <c r="G170" s="5">
        <f t="shared" si="5"/>
        <v>3.1295115766309607</v>
      </c>
      <c r="H170" s="5">
        <f t="shared" si="6"/>
        <v>0.75672450442434136</v>
      </c>
      <c r="I170" s="5">
        <f t="shared" si="4"/>
        <v>0.73171063059418429</v>
      </c>
      <c r="J170" s="5">
        <f t="shared" si="7"/>
        <v>0.76018429675771682</v>
      </c>
    </row>
    <row r="171" spans="1:10" x14ac:dyDescent="0.7">
      <c r="A171" s="2">
        <v>39478</v>
      </c>
      <c r="B171" s="4">
        <v>106.36</v>
      </c>
      <c r="C171" s="4">
        <v>1378.55</v>
      </c>
      <c r="D171" s="4">
        <v>13592.47</v>
      </c>
      <c r="E171" s="4">
        <v>1346.31</v>
      </c>
      <c r="F171" s="4">
        <v>11769.13</v>
      </c>
      <c r="G171" s="5">
        <f t="shared" si="5"/>
        <v>2.8061807825894856</v>
      </c>
      <c r="H171" s="5">
        <f t="shared" si="6"/>
        <v>0.67192990261505758</v>
      </c>
      <c r="I171" s="5">
        <f t="shared" si="4"/>
        <v>0.6675629805074651</v>
      </c>
      <c r="J171" s="5">
        <f t="shared" si="7"/>
        <v>0.68766926635968784</v>
      </c>
    </row>
    <row r="172" spans="1:10" x14ac:dyDescent="0.7">
      <c r="A172" s="2">
        <v>39507</v>
      </c>
      <c r="B172" s="4">
        <v>103.87</v>
      </c>
      <c r="C172" s="4">
        <v>1330.63</v>
      </c>
      <c r="D172" s="4">
        <v>13603.02</v>
      </c>
      <c r="E172" s="4">
        <v>1324.28</v>
      </c>
      <c r="F172" s="4">
        <v>11604.61</v>
      </c>
      <c r="G172" s="5">
        <f t="shared" si="5"/>
        <v>2.64522267729556</v>
      </c>
      <c r="H172" s="5">
        <f t="shared" si="6"/>
        <v>0.67245143111374761</v>
      </c>
      <c r="I172" s="5">
        <f t="shared" si="4"/>
        <v>0.65663948409090478</v>
      </c>
      <c r="J172" s="5">
        <f t="shared" si="7"/>
        <v>0.67805637673220509</v>
      </c>
    </row>
    <row r="173" spans="1:10" x14ac:dyDescent="0.7">
      <c r="A173" s="2">
        <v>39538</v>
      </c>
      <c r="B173" s="4">
        <v>99.83</v>
      </c>
      <c r="C173" s="4">
        <v>1322.7</v>
      </c>
      <c r="D173" s="4">
        <v>12525.54</v>
      </c>
      <c r="E173" s="4">
        <v>1212.96</v>
      </c>
      <c r="F173" s="4">
        <v>10589.3</v>
      </c>
      <c r="G173" s="5">
        <f t="shared" si="5"/>
        <v>2.5271860729970177</v>
      </c>
      <c r="H173" s="5">
        <f t="shared" si="6"/>
        <v>0.61918730535370015</v>
      </c>
      <c r="I173" s="5">
        <f t="shared" si="4"/>
        <v>0.60144186170817637</v>
      </c>
      <c r="J173" s="5">
        <f t="shared" si="7"/>
        <v>0.61873189966145681</v>
      </c>
    </row>
    <row r="174" spans="1:10" x14ac:dyDescent="0.7">
      <c r="A174" s="2">
        <v>39568</v>
      </c>
      <c r="B174" s="4">
        <v>103.94</v>
      </c>
      <c r="C174" s="4">
        <v>1385.59</v>
      </c>
      <c r="D174" s="4">
        <v>13849.99</v>
      </c>
      <c r="E174" s="4">
        <v>1358.65</v>
      </c>
      <c r="F174" s="4">
        <v>11866.85</v>
      </c>
      <c r="G174" s="5">
        <f t="shared" si="5"/>
        <v>2.7563365733153065</v>
      </c>
      <c r="H174" s="5">
        <f t="shared" si="6"/>
        <v>0.68466014138118536</v>
      </c>
      <c r="I174" s="5">
        <f t="shared" si="4"/>
        <v>0.67368172520925163</v>
      </c>
      <c r="J174" s="5">
        <f t="shared" si="7"/>
        <v>0.69337903766042697</v>
      </c>
    </row>
    <row r="175" spans="1:10" x14ac:dyDescent="0.7">
      <c r="A175" s="2">
        <v>39599</v>
      </c>
      <c r="B175" s="4">
        <v>105.52</v>
      </c>
      <c r="C175" s="4">
        <v>1400.38</v>
      </c>
      <c r="D175" s="4">
        <v>14338.54</v>
      </c>
      <c r="E175" s="4">
        <v>1408.14</v>
      </c>
      <c r="F175" s="4">
        <v>12336.67</v>
      </c>
      <c r="G175" s="5">
        <f t="shared" si="5"/>
        <v>2.8281046576941749</v>
      </c>
      <c r="H175" s="5">
        <f t="shared" si="6"/>
        <v>0.70881111275891051</v>
      </c>
      <c r="I175" s="5">
        <f t="shared" si="4"/>
        <v>0.69822116404972268</v>
      </c>
      <c r="J175" s="5">
        <f t="shared" si="7"/>
        <v>0.72083058035908942</v>
      </c>
    </row>
    <row r="176" spans="1:10" x14ac:dyDescent="0.7">
      <c r="A176" s="2">
        <v>39629</v>
      </c>
      <c r="B176" s="4">
        <v>106.11</v>
      </c>
      <c r="C176" s="4">
        <v>1280</v>
      </c>
      <c r="D176" s="4">
        <v>13481.38</v>
      </c>
      <c r="E176" s="4">
        <v>1320.1</v>
      </c>
      <c r="F176" s="4">
        <v>11564.6</v>
      </c>
      <c r="G176" s="5">
        <f t="shared" si="5"/>
        <v>2.599447670575878</v>
      </c>
      <c r="H176" s="5">
        <f t="shared" si="6"/>
        <v>0.66643828167482322</v>
      </c>
      <c r="I176" s="5">
        <f t="shared" si="4"/>
        <v>0.65456684609629634</v>
      </c>
      <c r="J176" s="5">
        <f t="shared" si="7"/>
        <v>0.67571859583021399</v>
      </c>
    </row>
    <row r="177" spans="1:10" x14ac:dyDescent="0.7">
      <c r="A177" s="2">
        <v>39660</v>
      </c>
      <c r="B177" s="4">
        <v>107.83</v>
      </c>
      <c r="C177" s="4">
        <v>1267.3800000000001</v>
      </c>
      <c r="D177" s="4">
        <v>13376.81</v>
      </c>
      <c r="E177" s="4">
        <v>1303.6199999999999</v>
      </c>
      <c r="F177" s="4">
        <v>11401.56</v>
      </c>
      <c r="G177" s="5">
        <f t="shared" si="5"/>
        <v>2.6155392975541036</v>
      </c>
      <c r="H177" s="5">
        <f t="shared" si="6"/>
        <v>0.66126897029017739</v>
      </c>
      <c r="I177" s="5">
        <f t="shared" si="4"/>
        <v>0.64639529725630918</v>
      </c>
      <c r="J177" s="5">
        <f t="shared" si="7"/>
        <v>0.66619218247703627</v>
      </c>
    </row>
    <row r="178" spans="1:10" x14ac:dyDescent="0.7">
      <c r="A178" s="2">
        <v>39691</v>
      </c>
      <c r="B178" s="4">
        <v>108.81</v>
      </c>
      <c r="C178" s="4">
        <v>1282.83</v>
      </c>
      <c r="D178" s="4">
        <v>13072.87</v>
      </c>
      <c r="E178" s="4">
        <v>1254.71</v>
      </c>
      <c r="F178" s="4">
        <v>10977.67</v>
      </c>
      <c r="G178" s="5">
        <f t="shared" si="5"/>
        <v>2.6714848331418493</v>
      </c>
      <c r="H178" s="5">
        <f t="shared" si="6"/>
        <v>0.6462440061298137</v>
      </c>
      <c r="I178" s="5">
        <f t="shared" si="4"/>
        <v>0.62214344933375043</v>
      </c>
      <c r="J178" s="5">
        <f t="shared" si="7"/>
        <v>0.64142432577758546</v>
      </c>
    </row>
    <row r="179" spans="1:10" x14ac:dyDescent="0.7">
      <c r="A179" s="3">
        <v>39721</v>
      </c>
      <c r="B179" s="4">
        <v>106.03</v>
      </c>
      <c r="C179" s="4">
        <v>1166.3599999999999</v>
      </c>
      <c r="D179" s="4">
        <v>11259.86</v>
      </c>
      <c r="E179" s="4">
        <v>1087.4100000000001</v>
      </c>
      <c r="F179" s="4">
        <v>9394.57</v>
      </c>
      <c r="G179" s="5">
        <f t="shared" si="5"/>
        <v>2.3668796382377137</v>
      </c>
      <c r="H179" s="5">
        <f t="shared" si="6"/>
        <v>0.55661970438479413</v>
      </c>
      <c r="I179" s="5">
        <f t="shared" si="4"/>
        <v>0.53918834490839607</v>
      </c>
      <c r="J179" s="5">
        <f t="shared" si="7"/>
        <v>0.5489239272286679</v>
      </c>
    </row>
    <row r="180" spans="1:10" x14ac:dyDescent="0.7">
      <c r="A180" s="2">
        <v>39752</v>
      </c>
      <c r="B180" s="4">
        <v>98.47</v>
      </c>
      <c r="C180" s="4">
        <v>968.75</v>
      </c>
      <c r="D180" s="4">
        <v>8576.98</v>
      </c>
      <c r="E180" s="4">
        <v>867.12</v>
      </c>
      <c r="F180" s="4">
        <v>7486.57</v>
      </c>
      <c r="G180" s="5">
        <f t="shared" si="5"/>
        <v>1.8257043416237166</v>
      </c>
      <c r="H180" s="5">
        <f t="shared" si="6"/>
        <v>0.42399426565821341</v>
      </c>
      <c r="I180" s="5">
        <f t="shared" si="4"/>
        <v>0.4299583392068938</v>
      </c>
      <c r="J180" s="5">
        <f t="shared" si="7"/>
        <v>0.43743964927317891</v>
      </c>
    </row>
    <row r="181" spans="1:10" x14ac:dyDescent="0.7">
      <c r="A181" s="2">
        <v>39782</v>
      </c>
      <c r="B181" s="4">
        <v>95.5</v>
      </c>
      <c r="C181" s="4">
        <v>896.24</v>
      </c>
      <c r="D181" s="4">
        <v>8512.27</v>
      </c>
      <c r="E181" s="4">
        <v>834.82</v>
      </c>
      <c r="F181" s="4">
        <v>7226.88</v>
      </c>
      <c r="G181" s="5">
        <f t="shared" si="5"/>
        <v>1.6381078422189115</v>
      </c>
      <c r="H181" s="5">
        <f t="shared" si="6"/>
        <v>0.42079539275297839</v>
      </c>
      <c r="I181" s="5">
        <f t="shared" si="4"/>
        <v>0.41394250015764728</v>
      </c>
      <c r="J181" s="5">
        <f t="shared" si="7"/>
        <v>0.42226598462838805</v>
      </c>
    </row>
    <row r="182" spans="1:10" x14ac:dyDescent="0.7">
      <c r="A182" s="2">
        <v>39813</v>
      </c>
      <c r="B182" s="4">
        <v>90.61</v>
      </c>
      <c r="C182" s="4">
        <v>903.25</v>
      </c>
      <c r="D182" s="4">
        <v>8859.56</v>
      </c>
      <c r="E182" s="4">
        <v>859.24</v>
      </c>
      <c r="F182" s="4">
        <v>7453.41</v>
      </c>
      <c r="G182" s="5">
        <f t="shared" si="5"/>
        <v>1.5663863703971894</v>
      </c>
      <c r="H182" s="5">
        <f t="shared" si="6"/>
        <v>0.43796331998615845</v>
      </c>
      <c r="I182" s="5">
        <f t="shared" si="4"/>
        <v>0.42605106949456989</v>
      </c>
      <c r="J182" s="5">
        <f t="shared" si="7"/>
        <v>0.43550211328942412</v>
      </c>
    </row>
    <row r="183" spans="1:10" x14ac:dyDescent="0.7">
      <c r="A183" s="2">
        <v>39844</v>
      </c>
      <c r="B183" s="4">
        <v>89.99</v>
      </c>
      <c r="C183" s="4">
        <v>825.88</v>
      </c>
      <c r="D183" s="4">
        <v>7994.05</v>
      </c>
      <c r="E183" s="4">
        <v>794.03</v>
      </c>
      <c r="F183" s="4">
        <v>6846.94</v>
      </c>
      <c r="G183" s="5">
        <f t="shared" si="5"/>
        <v>1.4224139268605895</v>
      </c>
      <c r="H183" s="5">
        <f t="shared" si="6"/>
        <v>0.39517771516140193</v>
      </c>
      <c r="I183" s="5">
        <f t="shared" si="4"/>
        <v>0.39371692508585876</v>
      </c>
      <c r="J183" s="5">
        <f t="shared" si="7"/>
        <v>0.40006612269630815</v>
      </c>
    </row>
    <row r="184" spans="1:10" x14ac:dyDescent="0.7">
      <c r="A184" s="2">
        <v>39872</v>
      </c>
      <c r="B184" s="4">
        <v>97.55</v>
      </c>
      <c r="C184" s="4">
        <v>735.09</v>
      </c>
      <c r="D184" s="4">
        <v>7568.42</v>
      </c>
      <c r="E184" s="4">
        <v>756.71</v>
      </c>
      <c r="F184" s="4">
        <v>6518.17</v>
      </c>
      <c r="G184" s="5">
        <f t="shared" si="5"/>
        <v>1.3724059219601219</v>
      </c>
      <c r="H184" s="5">
        <f t="shared" si="6"/>
        <v>0.37413712986306785</v>
      </c>
      <c r="I184" s="5">
        <f t="shared" ref="I184:I247" si="8">E184/E$119*$H$119</f>
        <v>0.37521193705744144</v>
      </c>
      <c r="J184" s="5">
        <f t="shared" si="7"/>
        <v>0.38085611951841186</v>
      </c>
    </row>
    <row r="185" spans="1:10" x14ac:dyDescent="0.7">
      <c r="A185" s="2">
        <v>39903</v>
      </c>
      <c r="B185" s="4">
        <v>98.86</v>
      </c>
      <c r="C185" s="4">
        <v>797.87</v>
      </c>
      <c r="D185" s="4">
        <v>8109.53</v>
      </c>
      <c r="E185" s="4">
        <v>773.66</v>
      </c>
      <c r="F185" s="4">
        <v>6658.09</v>
      </c>
      <c r="G185" s="5">
        <f t="shared" si="5"/>
        <v>1.5096196384906142</v>
      </c>
      <c r="H185" s="5">
        <f t="shared" si="6"/>
        <v>0.40088635127786837</v>
      </c>
      <c r="I185" s="5">
        <f t="shared" si="8"/>
        <v>0.38361653371021942</v>
      </c>
      <c r="J185" s="5">
        <f t="shared" si="7"/>
        <v>0.38903163323514772</v>
      </c>
    </row>
    <row r="186" spans="1:10" x14ac:dyDescent="0.7">
      <c r="A186" s="2">
        <v>39933</v>
      </c>
      <c r="B186" s="4">
        <v>98.56</v>
      </c>
      <c r="C186" s="4">
        <v>872.81</v>
      </c>
      <c r="D186" s="4">
        <v>8828.26</v>
      </c>
      <c r="E186" s="4">
        <v>837.79</v>
      </c>
      <c r="F186" s="4">
        <v>7237.96</v>
      </c>
      <c r="G186" s="5">
        <f t="shared" si="5"/>
        <v>1.6463994151763317</v>
      </c>
      <c r="H186" s="5">
        <f t="shared" si="6"/>
        <v>0.43641603638340998</v>
      </c>
      <c r="I186" s="5">
        <f t="shared" si="8"/>
        <v>0.4154151639959216</v>
      </c>
      <c r="J186" s="5">
        <f t="shared" si="7"/>
        <v>0.42291338808737489</v>
      </c>
    </row>
    <row r="187" spans="1:10" x14ac:dyDescent="0.7">
      <c r="A187" s="2">
        <v>39964</v>
      </c>
      <c r="B187" s="4">
        <v>95.32</v>
      </c>
      <c r="C187" s="4">
        <v>919.14</v>
      </c>
      <c r="D187" s="4">
        <v>9522.5</v>
      </c>
      <c r="E187" s="4">
        <v>897.91</v>
      </c>
      <c r="F187" s="4">
        <v>7806.18</v>
      </c>
      <c r="G187" s="5">
        <f t="shared" si="5"/>
        <v>1.6767970263749312</v>
      </c>
      <c r="H187" s="5">
        <f t="shared" si="6"/>
        <v>0.47073508329625785</v>
      </c>
      <c r="I187" s="5">
        <f t="shared" si="8"/>
        <v>0.44522545017674836</v>
      </c>
      <c r="J187" s="5">
        <f t="shared" si="7"/>
        <v>0.45611443442902477</v>
      </c>
    </row>
    <row r="188" spans="1:10" x14ac:dyDescent="0.7">
      <c r="A188" s="2">
        <v>39994</v>
      </c>
      <c r="B188" s="4">
        <v>96.33</v>
      </c>
      <c r="C188" s="4">
        <v>919.32</v>
      </c>
      <c r="D188" s="4">
        <v>9958.44</v>
      </c>
      <c r="E188" s="4">
        <v>929.76</v>
      </c>
      <c r="F188" s="4">
        <v>8068.02</v>
      </c>
      <c r="G188" s="5">
        <f t="shared" si="5"/>
        <v>1.6948960344664137</v>
      </c>
      <c r="H188" s="5">
        <f t="shared" si="6"/>
        <v>0.49228533293786153</v>
      </c>
      <c r="I188" s="5">
        <f t="shared" si="8"/>
        <v>0.46101815834140786</v>
      </c>
      <c r="J188" s="5">
        <f t="shared" si="7"/>
        <v>0.47141372339121834</v>
      </c>
    </row>
    <row r="189" spans="1:10" x14ac:dyDescent="0.7">
      <c r="A189" s="2">
        <v>40025</v>
      </c>
      <c r="B189" s="4">
        <v>94.68</v>
      </c>
      <c r="C189" s="4">
        <v>987.48</v>
      </c>
      <c r="D189" s="4">
        <v>10356.83</v>
      </c>
      <c r="E189" s="4">
        <v>950.26</v>
      </c>
      <c r="F189" s="4">
        <v>8275.85</v>
      </c>
      <c r="G189" s="5">
        <f t="shared" si="5"/>
        <v>1.7893749471206808</v>
      </c>
      <c r="H189" s="5">
        <f t="shared" si="6"/>
        <v>0.51197933659597605</v>
      </c>
      <c r="I189" s="5">
        <f t="shared" si="8"/>
        <v>0.47118300975037236</v>
      </c>
      <c r="J189" s="5">
        <f t="shared" si="7"/>
        <v>0.4835572126404265</v>
      </c>
    </row>
    <row r="190" spans="1:10" x14ac:dyDescent="0.7">
      <c r="A190" s="2">
        <v>40056</v>
      </c>
      <c r="B190" s="4">
        <v>93.03</v>
      </c>
      <c r="C190" s="4">
        <v>1020.62</v>
      </c>
      <c r="D190" s="4">
        <v>10492.53</v>
      </c>
      <c r="E190" s="4">
        <v>965.73</v>
      </c>
      <c r="F190" s="4">
        <v>8400.98</v>
      </c>
      <c r="G190" s="5">
        <f t="shared" si="5"/>
        <v>1.8171964944394341</v>
      </c>
      <c r="H190" s="5">
        <f t="shared" si="6"/>
        <v>0.51868752780661431</v>
      </c>
      <c r="I190" s="5">
        <f t="shared" si="8"/>
        <v>0.47885375371606415</v>
      </c>
      <c r="J190" s="5">
        <f t="shared" si="7"/>
        <v>0.49086854791326207</v>
      </c>
    </row>
    <row r="191" spans="1:10" x14ac:dyDescent="0.7">
      <c r="A191" s="2">
        <v>40086</v>
      </c>
      <c r="B191" s="4">
        <v>89.77</v>
      </c>
      <c r="C191" s="4">
        <v>1057.08</v>
      </c>
      <c r="D191" s="4">
        <v>10133.23</v>
      </c>
      <c r="E191" s="4">
        <v>909.84</v>
      </c>
      <c r="F191" s="4">
        <v>8049.92</v>
      </c>
      <c r="G191" s="5">
        <f t="shared" si="5"/>
        <v>1.8161590372909051</v>
      </c>
      <c r="H191" s="5">
        <f t="shared" si="6"/>
        <v>0.50092589846260316</v>
      </c>
      <c r="I191" s="5">
        <f t="shared" si="8"/>
        <v>0.45114089785035549</v>
      </c>
      <c r="J191" s="5">
        <f t="shared" si="7"/>
        <v>0.470356141928433</v>
      </c>
    </row>
    <row r="192" spans="1:10" x14ac:dyDescent="0.7">
      <c r="A192" s="2">
        <v>40117</v>
      </c>
      <c r="B192" s="4">
        <v>90.1</v>
      </c>
      <c r="C192" s="4">
        <v>1036.19</v>
      </c>
      <c r="D192" s="4">
        <v>10034.74</v>
      </c>
      <c r="E192" s="4">
        <v>894.67</v>
      </c>
      <c r="F192" s="4">
        <v>7881.66</v>
      </c>
      <c r="G192" s="5">
        <f t="shared" si="5"/>
        <v>1.7868125024137622</v>
      </c>
      <c r="H192" s="5">
        <f t="shared" si="6"/>
        <v>0.49605714568194176</v>
      </c>
      <c r="I192" s="5">
        <f t="shared" si="8"/>
        <v>0.44361890780772173</v>
      </c>
      <c r="J192" s="5">
        <f t="shared" si="7"/>
        <v>0.46052472441858461</v>
      </c>
    </row>
    <row r="193" spans="1:10" x14ac:dyDescent="0.7">
      <c r="A193" s="2">
        <v>40147</v>
      </c>
      <c r="B193" s="4">
        <v>86.36</v>
      </c>
      <c r="C193" s="4">
        <v>1095.6300000000001</v>
      </c>
      <c r="D193" s="4">
        <v>9345.5499999999993</v>
      </c>
      <c r="E193" s="4">
        <v>839.94</v>
      </c>
      <c r="F193" s="4">
        <v>7467.05</v>
      </c>
      <c r="G193" s="5">
        <f t="shared" si="5"/>
        <v>1.8108869704742936</v>
      </c>
      <c r="H193" s="5">
        <f t="shared" si="6"/>
        <v>0.46198774037273216</v>
      </c>
      <c r="I193" s="5">
        <f t="shared" si="8"/>
        <v>0.41648123377783747</v>
      </c>
      <c r="J193" s="5">
        <f t="shared" si="7"/>
        <v>0.43629909733099281</v>
      </c>
    </row>
    <row r="194" spans="1:10" x14ac:dyDescent="0.7">
      <c r="A194" s="2">
        <v>40178</v>
      </c>
      <c r="B194" s="4">
        <v>92.92</v>
      </c>
      <c r="C194" s="4">
        <v>1115.0999999999999</v>
      </c>
      <c r="D194" s="4">
        <v>10546.44</v>
      </c>
      <c r="E194" s="4">
        <v>907.59</v>
      </c>
      <c r="F194" s="4">
        <v>8119.74</v>
      </c>
      <c r="G194" s="5">
        <f t="shared" si="5"/>
        <v>1.983068937422731</v>
      </c>
      <c r="H194" s="5">
        <f t="shared" si="6"/>
        <v>0.52135251371792968</v>
      </c>
      <c r="I194" s="5">
        <f t="shared" si="8"/>
        <v>0.45002524342742034</v>
      </c>
      <c r="J194" s="5">
        <f t="shared" si="7"/>
        <v>0.47443571859869094</v>
      </c>
    </row>
    <row r="195" spans="1:10" x14ac:dyDescent="0.7">
      <c r="A195" s="2">
        <v>40209</v>
      </c>
      <c r="B195" s="4">
        <v>90.31</v>
      </c>
      <c r="C195" s="4">
        <v>1073.8699999999999</v>
      </c>
      <c r="D195" s="4">
        <v>10198.040000000001</v>
      </c>
      <c r="E195" s="4">
        <v>901.12</v>
      </c>
      <c r="F195" s="4">
        <v>8079.7</v>
      </c>
      <c r="G195" s="5">
        <f t="shared" ref="G195:G258" si="9">C195*$B195/C$3/$B$3</f>
        <v>1.8561041729235803</v>
      </c>
      <c r="H195" s="5">
        <f t="shared" ref="H195:H258" si="10">D195/D$3</f>
        <v>0.50412971476593016</v>
      </c>
      <c r="I195" s="5">
        <f t="shared" si="8"/>
        <v>0.44681711715346911</v>
      </c>
      <c r="J195" s="5">
        <f t="shared" si="7"/>
        <v>0.47209618479924764</v>
      </c>
    </row>
    <row r="196" spans="1:10" x14ac:dyDescent="0.7">
      <c r="A196" s="2">
        <v>40237</v>
      </c>
      <c r="B196" s="4">
        <v>88.87</v>
      </c>
      <c r="C196" s="4">
        <v>1104.49</v>
      </c>
      <c r="D196" s="4">
        <v>10126.030000000001</v>
      </c>
      <c r="E196" s="4">
        <v>894.1</v>
      </c>
      <c r="F196" s="4">
        <v>8039.98</v>
      </c>
      <c r="G196" s="5">
        <f t="shared" si="9"/>
        <v>1.8785889489571526</v>
      </c>
      <c r="H196" s="5">
        <f t="shared" si="10"/>
        <v>0.50056997379999013</v>
      </c>
      <c r="I196" s="5">
        <f t="shared" si="8"/>
        <v>0.44333627535391151</v>
      </c>
      <c r="J196" s="5">
        <f t="shared" si="7"/>
        <v>0.46977534857262704</v>
      </c>
    </row>
    <row r="197" spans="1:10" x14ac:dyDescent="0.7">
      <c r="A197" s="2">
        <v>40268</v>
      </c>
      <c r="B197" s="4">
        <v>93.47</v>
      </c>
      <c r="C197" s="4">
        <v>1169.43</v>
      </c>
      <c r="D197" s="4">
        <v>11089.94</v>
      </c>
      <c r="E197" s="4">
        <v>978.81</v>
      </c>
      <c r="F197" s="4">
        <v>8808.07</v>
      </c>
      <c r="G197" s="5">
        <f t="shared" si="9"/>
        <v>2.0919980164773198</v>
      </c>
      <c r="H197" s="5">
        <f t="shared" si="10"/>
        <v>0.54821988234712549</v>
      </c>
      <c r="I197" s="5">
        <f t="shared" si="8"/>
        <v>0.48533942476139369</v>
      </c>
      <c r="J197" s="5">
        <f t="shared" si="7"/>
        <v>0.51465478203951998</v>
      </c>
    </row>
    <row r="198" spans="1:10" x14ac:dyDescent="0.7">
      <c r="A198" s="2">
        <v>40298</v>
      </c>
      <c r="B198" s="4">
        <v>93.83</v>
      </c>
      <c r="C198" s="4">
        <v>1186.69</v>
      </c>
      <c r="D198" s="4">
        <v>11057.4</v>
      </c>
      <c r="E198" s="4">
        <v>987.04</v>
      </c>
      <c r="F198" s="4">
        <v>8823.84</v>
      </c>
      <c r="G198" s="5">
        <f t="shared" si="9"/>
        <v>2.1310507575263986</v>
      </c>
      <c r="H198" s="5">
        <f t="shared" si="10"/>
        <v>0.54661130060803798</v>
      </c>
      <c r="I198" s="5">
        <f t="shared" si="8"/>
        <v>0.48942024071728535</v>
      </c>
      <c r="J198" s="5">
        <f t="shared" si="7"/>
        <v>0.5155762218001898</v>
      </c>
    </row>
    <row r="199" spans="1:10" x14ac:dyDescent="0.7">
      <c r="A199" s="2">
        <v>40329</v>
      </c>
      <c r="B199" s="4">
        <v>91.25</v>
      </c>
      <c r="C199" s="4">
        <v>1089.4100000000001</v>
      </c>
      <c r="D199" s="4">
        <v>9768.7000000000007</v>
      </c>
      <c r="E199" s="4">
        <v>880.46</v>
      </c>
      <c r="F199" s="4">
        <v>7877.99</v>
      </c>
      <c r="G199" s="5">
        <f t="shared" si="9"/>
        <v>1.9025629076745878</v>
      </c>
      <c r="H199" s="5">
        <f t="shared" si="10"/>
        <v>0.48290572939838849</v>
      </c>
      <c r="I199" s="5">
        <f t="shared" si="8"/>
        <v>0.43657293031887368</v>
      </c>
      <c r="J199" s="5">
        <f t="shared" si="7"/>
        <v>0.46031028663027407</v>
      </c>
    </row>
    <row r="200" spans="1:10" x14ac:dyDescent="0.7">
      <c r="A200" s="2">
        <v>40359</v>
      </c>
      <c r="B200" s="4">
        <v>88.41</v>
      </c>
      <c r="C200" s="4">
        <v>1030.71</v>
      </c>
      <c r="D200" s="4">
        <v>9382.64</v>
      </c>
      <c r="E200" s="4">
        <v>841.42</v>
      </c>
      <c r="F200" s="4">
        <v>7557.73</v>
      </c>
      <c r="G200" s="5">
        <f t="shared" si="9"/>
        <v>1.7440248754384913</v>
      </c>
      <c r="H200" s="5">
        <f t="shared" si="10"/>
        <v>0.46382124672499875</v>
      </c>
      <c r="I200" s="5">
        <f t="shared" si="8"/>
        <v>0.41721508646492361</v>
      </c>
      <c r="J200" s="5">
        <f t="shared" si="7"/>
        <v>0.44159752202963209</v>
      </c>
    </row>
    <row r="201" spans="1:10" x14ac:dyDescent="0.7">
      <c r="A201" s="2">
        <v>40390</v>
      </c>
      <c r="B201" s="4">
        <v>86.47</v>
      </c>
      <c r="C201" s="4">
        <v>1101.5999999999999</v>
      </c>
      <c r="D201" s="4">
        <v>9537.2999999999993</v>
      </c>
      <c r="E201" s="4">
        <v>849.5</v>
      </c>
      <c r="F201" s="4">
        <v>7646.36</v>
      </c>
      <c r="G201" s="5">
        <f t="shared" si="9"/>
        <v>1.8230735120562185</v>
      </c>
      <c r="H201" s="5">
        <f t="shared" si="10"/>
        <v>0.47146670621385134</v>
      </c>
      <c r="I201" s="5">
        <f t="shared" si="8"/>
        <v>0.42122152545928621</v>
      </c>
      <c r="J201" s="5">
        <f t="shared" si="7"/>
        <v>0.44677616540237575</v>
      </c>
    </row>
    <row r="202" spans="1:10" x14ac:dyDescent="0.7">
      <c r="A202" s="2">
        <v>40421</v>
      </c>
      <c r="B202" s="4">
        <v>84.17</v>
      </c>
      <c r="C202" s="4">
        <v>1049.33</v>
      </c>
      <c r="D202" s="4">
        <v>8824.06</v>
      </c>
      <c r="E202" s="4">
        <v>804.67</v>
      </c>
      <c r="F202" s="4">
        <v>7270.63</v>
      </c>
      <c r="G202" s="5">
        <f t="shared" si="9"/>
        <v>1.6903794776794165</v>
      </c>
      <c r="H202" s="5">
        <f t="shared" si="10"/>
        <v>0.43620841366355229</v>
      </c>
      <c r="I202" s="5">
        <f t="shared" si="8"/>
        <v>0.39899273089031645</v>
      </c>
      <c r="J202" s="5">
        <f t="shared" si="7"/>
        <v>0.4248222934127448</v>
      </c>
    </row>
    <row r="203" spans="1:10" x14ac:dyDescent="0.7">
      <c r="A203" s="2">
        <v>40451</v>
      </c>
      <c r="B203" s="4">
        <v>83.47</v>
      </c>
      <c r="C203" s="4">
        <v>1141.2</v>
      </c>
      <c r="D203" s="4">
        <v>9369.35</v>
      </c>
      <c r="E203" s="4">
        <v>829.51</v>
      </c>
      <c r="F203" s="4">
        <v>7507.69</v>
      </c>
      <c r="G203" s="5">
        <f t="shared" si="9"/>
        <v>1.8230852250042682</v>
      </c>
      <c r="H203" s="5">
        <f t="shared" si="10"/>
        <v>0.46316426911859215</v>
      </c>
      <c r="I203" s="5">
        <f t="shared" si="8"/>
        <v>0.41130955571952033</v>
      </c>
      <c r="J203" s="5">
        <f t="shared" si="7"/>
        <v>0.43867368907947862</v>
      </c>
    </row>
    <row r="204" spans="1:10" x14ac:dyDescent="0.7">
      <c r="A204" s="2">
        <v>40482</v>
      </c>
      <c r="B204" s="4">
        <v>80.39</v>
      </c>
      <c r="C204" s="4">
        <v>1183.26</v>
      </c>
      <c r="D204" s="4">
        <v>9202.4500000000007</v>
      </c>
      <c r="E204" s="4">
        <v>810.91</v>
      </c>
      <c r="F204" s="4">
        <v>7381.03</v>
      </c>
      <c r="G204" s="5">
        <f t="shared" si="9"/>
        <v>1.8205265085363687</v>
      </c>
      <c r="H204" s="5">
        <f t="shared" si="10"/>
        <v>0.45491373770329729</v>
      </c>
      <c r="I204" s="5">
        <f t="shared" si="8"/>
        <v>0.40208681248992323</v>
      </c>
      <c r="J204" s="5">
        <f t="shared" si="7"/>
        <v>0.43127295603658444</v>
      </c>
    </row>
    <row r="205" spans="1:10" x14ac:dyDescent="0.7">
      <c r="A205" s="2">
        <v>40512</v>
      </c>
      <c r="B205" s="4">
        <v>83.69</v>
      </c>
      <c r="C205" s="4">
        <v>1180.55</v>
      </c>
      <c r="D205" s="4">
        <v>9937.0400000000009</v>
      </c>
      <c r="E205" s="4">
        <v>860.94</v>
      </c>
      <c r="F205" s="4">
        <v>7791.69</v>
      </c>
      <c r="G205" s="5">
        <f t="shared" si="9"/>
        <v>1.8909182277393235</v>
      </c>
      <c r="H205" s="5">
        <f t="shared" si="10"/>
        <v>0.49122744574620597</v>
      </c>
      <c r="I205" s="5">
        <f t="shared" si="8"/>
        <v>0.42689400839189867</v>
      </c>
      <c r="J205" s="5">
        <f t="shared" si="7"/>
        <v>0.45526778495964576</v>
      </c>
    </row>
    <row r="206" spans="1:10" x14ac:dyDescent="0.7">
      <c r="A206" s="2">
        <v>40543</v>
      </c>
      <c r="B206" s="4">
        <v>81.17</v>
      </c>
      <c r="C206" s="4">
        <v>1257.6400000000001</v>
      </c>
      <c r="D206" s="4">
        <v>10228.92</v>
      </c>
      <c r="E206" s="4">
        <v>898.8</v>
      </c>
      <c r="F206" s="4">
        <v>8088.09</v>
      </c>
      <c r="G206" s="5">
        <f t="shared" si="9"/>
        <v>1.9537396159859075</v>
      </c>
      <c r="H206" s="5">
        <f t="shared" si="10"/>
        <v>0.50565623609669286</v>
      </c>
      <c r="I206" s="5">
        <f t="shared" si="8"/>
        <v>0.44566675348182039</v>
      </c>
      <c r="J206" s="5">
        <f t="shared" si="7"/>
        <v>0.47258641178669342</v>
      </c>
    </row>
    <row r="207" spans="1:10" x14ac:dyDescent="0.7">
      <c r="A207" s="2">
        <v>40574</v>
      </c>
      <c r="B207" s="4">
        <v>82.08</v>
      </c>
      <c r="C207" s="4">
        <v>1286.1199999999999</v>
      </c>
      <c r="D207" s="4">
        <v>10237.92</v>
      </c>
      <c r="E207" s="4">
        <v>910.08</v>
      </c>
      <c r="F207" s="4">
        <v>8180.83</v>
      </c>
      <c r="G207" s="5">
        <f t="shared" si="9"/>
        <v>2.0203826693237885</v>
      </c>
      <c r="H207" s="5">
        <f t="shared" si="10"/>
        <v>0.50610114192495925</v>
      </c>
      <c r="I207" s="5">
        <f t="shared" si="8"/>
        <v>0.45125990098880192</v>
      </c>
      <c r="J207" s="5">
        <f t="shared" si="7"/>
        <v>0.47800520211037906</v>
      </c>
    </row>
    <row r="208" spans="1:10" x14ac:dyDescent="0.7">
      <c r="A208" s="2">
        <v>40602</v>
      </c>
      <c r="B208" s="4">
        <v>81.78</v>
      </c>
      <c r="C208" s="4">
        <v>1327.22</v>
      </c>
      <c r="D208" s="4">
        <v>10624.09</v>
      </c>
      <c r="E208" s="4">
        <v>951.27</v>
      </c>
      <c r="F208" s="4">
        <v>8525.5400000000009</v>
      </c>
      <c r="G208" s="5">
        <f t="shared" si="9"/>
        <v>2.0773267739242116</v>
      </c>
      <c r="H208" s="5">
        <f t="shared" si="10"/>
        <v>0.5251910623362499</v>
      </c>
      <c r="I208" s="5">
        <f t="shared" si="8"/>
        <v>0.47168381462466769</v>
      </c>
      <c r="J208" s="5">
        <f t="shared" si="7"/>
        <v>0.49814657813450725</v>
      </c>
    </row>
    <row r="209" spans="1:10" x14ac:dyDescent="0.7">
      <c r="A209" s="2">
        <v>40633</v>
      </c>
      <c r="B209" s="4">
        <v>83.15</v>
      </c>
      <c r="C209" s="4">
        <v>1325.83</v>
      </c>
      <c r="D209" s="4">
        <v>9755.1</v>
      </c>
      <c r="E209" s="4">
        <v>869.38</v>
      </c>
      <c r="F209" s="4">
        <v>7843.15</v>
      </c>
      <c r="G209" s="5">
        <f t="shared" si="9"/>
        <v>2.1099146623887512</v>
      </c>
      <c r="H209" s="5">
        <f t="shared" si="10"/>
        <v>0.48223342725789708</v>
      </c>
      <c r="I209" s="5">
        <f t="shared" si="8"/>
        <v>0.43107895209393088</v>
      </c>
      <c r="J209" s="5">
        <f t="shared" si="7"/>
        <v>0.45827458838919999</v>
      </c>
    </row>
    <row r="210" spans="1:10" x14ac:dyDescent="0.7">
      <c r="A210" s="2">
        <v>40663</v>
      </c>
      <c r="B210" s="4">
        <v>81.209999999999994</v>
      </c>
      <c r="C210" s="4">
        <v>1363.61</v>
      </c>
      <c r="D210" s="4">
        <v>9849.74</v>
      </c>
      <c r="E210" s="4">
        <v>851.85</v>
      </c>
      <c r="F210" s="4">
        <v>7695.85</v>
      </c>
      <c r="G210" s="5">
        <f t="shared" si="9"/>
        <v>2.1194075780733681</v>
      </c>
      <c r="H210" s="5">
        <f t="shared" si="10"/>
        <v>0.48691185921202235</v>
      </c>
      <c r="I210" s="5">
        <f t="shared" si="8"/>
        <v>0.4223867645232407</v>
      </c>
      <c r="J210" s="5">
        <f t="shared" si="7"/>
        <v>0.44966786189924013</v>
      </c>
    </row>
    <row r="211" spans="1:10" x14ac:dyDescent="0.7">
      <c r="A211" s="2">
        <v>40694</v>
      </c>
      <c r="B211" s="4">
        <v>81.52</v>
      </c>
      <c r="C211" s="4">
        <v>1345.2</v>
      </c>
      <c r="D211" s="4">
        <v>9693.73</v>
      </c>
      <c r="E211" s="4">
        <v>838.48</v>
      </c>
      <c r="F211" s="4">
        <v>7563.41</v>
      </c>
      <c r="G211" s="5">
        <f t="shared" si="9"/>
        <v>2.0987747205620262</v>
      </c>
      <c r="H211" s="5">
        <f t="shared" si="10"/>
        <v>0.47919966384892976</v>
      </c>
      <c r="I211" s="5">
        <f t="shared" si="8"/>
        <v>0.41575729801895506</v>
      </c>
      <c r="J211" s="5">
        <f t="shared" si="7"/>
        <v>0.4419294039472354</v>
      </c>
    </row>
    <row r="212" spans="1:10" x14ac:dyDescent="0.7">
      <c r="A212" s="2">
        <v>40724</v>
      </c>
      <c r="B212" s="4">
        <v>80.52</v>
      </c>
      <c r="C212" s="4">
        <v>1320.64</v>
      </c>
      <c r="D212" s="4">
        <v>9816.09</v>
      </c>
      <c r="E212" s="4">
        <v>849.22</v>
      </c>
      <c r="F212" s="4">
        <v>7650.48</v>
      </c>
      <c r="G212" s="5">
        <f t="shared" si="9"/>
        <v>2.0351808538222</v>
      </c>
      <c r="H212" s="5">
        <f t="shared" si="10"/>
        <v>0.48524840575411538</v>
      </c>
      <c r="I212" s="5">
        <f t="shared" si="8"/>
        <v>0.42108268846443209</v>
      </c>
      <c r="J212" s="5">
        <f t="shared" si="7"/>
        <v>0.4470168966524683</v>
      </c>
    </row>
    <row r="213" spans="1:10" x14ac:dyDescent="0.7">
      <c r="A213" s="2">
        <v>40755</v>
      </c>
      <c r="B213" s="4">
        <v>76.73</v>
      </c>
      <c r="C213" s="4">
        <v>1292.28</v>
      </c>
      <c r="D213" s="4">
        <v>9833.0300000000007</v>
      </c>
      <c r="E213" s="4">
        <v>841.37</v>
      </c>
      <c r="F213" s="4">
        <v>7591.62</v>
      </c>
      <c r="G213" s="5">
        <f t="shared" si="9"/>
        <v>1.8977395826537664</v>
      </c>
      <c r="H213" s="5">
        <f t="shared" si="10"/>
        <v>0.48608581739087453</v>
      </c>
      <c r="I213" s="5">
        <f t="shared" si="8"/>
        <v>0.41719029414441394</v>
      </c>
      <c r="J213" s="5">
        <f t="shared" si="7"/>
        <v>0.44357771185138856</v>
      </c>
    </row>
    <row r="214" spans="1:10" x14ac:dyDescent="0.7">
      <c r="A214" s="2">
        <v>40786</v>
      </c>
      <c r="B214" s="4">
        <v>76.59</v>
      </c>
      <c r="C214" s="4">
        <v>1218.8900000000001</v>
      </c>
      <c r="D214" s="4">
        <v>8955.2000000000007</v>
      </c>
      <c r="E214" s="4">
        <v>770.6</v>
      </c>
      <c r="F214" s="4">
        <v>6980.59</v>
      </c>
      <c r="G214" s="5">
        <f t="shared" si="9"/>
        <v>1.7866989346646955</v>
      </c>
      <c r="H214" s="5">
        <f t="shared" si="10"/>
        <v>0.44269118592120227</v>
      </c>
      <c r="I214" s="5">
        <f t="shared" si="8"/>
        <v>0.38209924369502762</v>
      </c>
      <c r="J214" s="5">
        <f t="shared" si="7"/>
        <v>0.4078752808455488</v>
      </c>
    </row>
    <row r="215" spans="1:10" x14ac:dyDescent="0.7">
      <c r="A215" s="2">
        <v>40816</v>
      </c>
      <c r="B215" s="4">
        <v>77.040000000000006</v>
      </c>
      <c r="C215" s="4">
        <v>1131.42</v>
      </c>
      <c r="D215" s="4">
        <v>8700.2900000000009</v>
      </c>
      <c r="E215" s="4">
        <v>761.17</v>
      </c>
      <c r="F215" s="4">
        <v>6910.06</v>
      </c>
      <c r="G215" s="5">
        <f t="shared" si="9"/>
        <v>1.6682261340563864</v>
      </c>
      <c r="H215" s="5">
        <f t="shared" si="10"/>
        <v>0.4300899698452717</v>
      </c>
      <c r="I215" s="5">
        <f t="shared" si="8"/>
        <v>0.37742341204690394</v>
      </c>
      <c r="J215" s="5">
        <f t="shared" si="7"/>
        <v>0.40375421893559038</v>
      </c>
    </row>
    <row r="216" spans="1:10" x14ac:dyDescent="0.7">
      <c r="A216" s="2">
        <v>40847</v>
      </c>
      <c r="B216" s="4">
        <v>78.2</v>
      </c>
      <c r="C216" s="4">
        <v>1253.3</v>
      </c>
      <c r="D216" s="4">
        <v>8988.39</v>
      </c>
      <c r="E216" s="4">
        <v>764.06</v>
      </c>
      <c r="F216" s="4">
        <v>6955.82</v>
      </c>
      <c r="G216" s="5">
        <f t="shared" si="9"/>
        <v>1.8757570509425718</v>
      </c>
      <c r="H216" s="5">
        <f t="shared" si="10"/>
        <v>0.44433189974788667</v>
      </c>
      <c r="I216" s="5">
        <f t="shared" si="8"/>
        <v>0.37885640817236282</v>
      </c>
      <c r="J216" s="5">
        <f t="shared" si="7"/>
        <v>0.40642797184923979</v>
      </c>
    </row>
    <row r="217" spans="1:10" x14ac:dyDescent="0.7">
      <c r="A217" s="2">
        <v>40877</v>
      </c>
      <c r="B217" s="4">
        <v>77.5</v>
      </c>
      <c r="C217" s="4">
        <v>1246.96</v>
      </c>
      <c r="D217" s="4">
        <v>8434.61</v>
      </c>
      <c r="E217" s="4">
        <v>728.46</v>
      </c>
      <c r="F217" s="4">
        <v>6648.67</v>
      </c>
      <c r="G217" s="5">
        <f t="shared" si="9"/>
        <v>1.8495625354573859</v>
      </c>
      <c r="H217" s="5">
        <f t="shared" si="10"/>
        <v>0.41695634979484902</v>
      </c>
      <c r="I217" s="5">
        <f t="shared" si="8"/>
        <v>0.36120427596947813</v>
      </c>
      <c r="J217" s="5">
        <f t="shared" si="7"/>
        <v>0.38848122343517877</v>
      </c>
    </row>
    <row r="218" spans="1:10" x14ac:dyDescent="0.7">
      <c r="A218" s="2">
        <v>40908</v>
      </c>
      <c r="B218" s="4">
        <v>76.94</v>
      </c>
      <c r="C218" s="4">
        <v>1257.5999999999999</v>
      </c>
      <c r="D218" s="4">
        <v>8455.35</v>
      </c>
      <c r="E218" s="4">
        <v>728.61</v>
      </c>
      <c r="F218" s="4">
        <v>6670.46</v>
      </c>
      <c r="G218" s="5">
        <f t="shared" si="9"/>
        <v>1.8518657756861854</v>
      </c>
      <c r="H218" s="5">
        <f t="shared" si="10"/>
        <v>0.41798161055909833</v>
      </c>
      <c r="I218" s="5">
        <f t="shared" si="8"/>
        <v>0.36127865293100714</v>
      </c>
      <c r="J218" s="5">
        <f t="shared" si="7"/>
        <v>0.38975441128457611</v>
      </c>
    </row>
    <row r="219" spans="1:10" x14ac:dyDescent="0.7">
      <c r="A219" s="2">
        <v>40939</v>
      </c>
      <c r="B219" s="4">
        <v>76.19</v>
      </c>
      <c r="C219" s="4">
        <v>1312.41</v>
      </c>
      <c r="D219" s="4">
        <v>8802.51</v>
      </c>
      <c r="E219" s="4">
        <v>755.27</v>
      </c>
      <c r="F219" s="4">
        <v>6855.12</v>
      </c>
      <c r="G219" s="5">
        <f t="shared" si="9"/>
        <v>1.9137372017406153</v>
      </c>
      <c r="H219" s="5">
        <f t="shared" si="10"/>
        <v>0.43514311137475903</v>
      </c>
      <c r="I219" s="5">
        <f t="shared" si="8"/>
        <v>0.37449791822676293</v>
      </c>
      <c r="J219" s="5">
        <f t="shared" si="7"/>
        <v>0.40054407940158898</v>
      </c>
    </row>
    <row r="220" spans="1:10" x14ac:dyDescent="0.7">
      <c r="A220" s="2">
        <v>40968</v>
      </c>
      <c r="B220" s="4">
        <v>81.22</v>
      </c>
      <c r="C220" s="4">
        <v>1365.68</v>
      </c>
      <c r="D220" s="4">
        <v>9723.24</v>
      </c>
      <c r="E220" s="4">
        <v>835.96</v>
      </c>
      <c r="F220" s="4">
        <v>7542.63</v>
      </c>
      <c r="G220" s="5">
        <f t="shared" si="9"/>
        <v>2.1228862757969527</v>
      </c>
      <c r="H220" s="5">
        <f t="shared" si="10"/>
        <v>0.48065846062583417</v>
      </c>
      <c r="I220" s="5">
        <f t="shared" si="8"/>
        <v>0.41450776506526771</v>
      </c>
      <c r="J220" s="5">
        <f t="shared" ref="J220:J283" si="11">F220/F$155*$H$155</f>
        <v>0.44071523031205978</v>
      </c>
    </row>
    <row r="221" spans="1:10" x14ac:dyDescent="0.7">
      <c r="A221" s="2">
        <v>40999</v>
      </c>
      <c r="B221" s="4">
        <v>82.79</v>
      </c>
      <c r="C221" s="4">
        <v>1408.47</v>
      </c>
      <c r="D221" s="4">
        <v>10083.56</v>
      </c>
      <c r="E221" s="4">
        <v>854.35</v>
      </c>
      <c r="F221" s="4">
        <v>7706.25</v>
      </c>
      <c r="G221" s="5">
        <f t="shared" si="9"/>
        <v>2.2317229450502989</v>
      </c>
      <c r="H221" s="5">
        <f t="shared" si="10"/>
        <v>0.49847051263038211</v>
      </c>
      <c r="I221" s="5">
        <f t="shared" si="8"/>
        <v>0.4236263805487242</v>
      </c>
      <c r="J221" s="5">
        <f t="shared" si="11"/>
        <v>0.45027553301597867</v>
      </c>
    </row>
    <row r="222" spans="1:10" x14ac:dyDescent="0.7">
      <c r="A222" s="2">
        <v>41029</v>
      </c>
      <c r="B222" s="4">
        <v>79.78</v>
      </c>
      <c r="C222" s="4">
        <v>1397.91</v>
      </c>
      <c r="D222" s="4">
        <v>9520.89</v>
      </c>
      <c r="E222" s="4">
        <v>804.27</v>
      </c>
      <c r="F222" s="4">
        <v>7298.24</v>
      </c>
      <c r="G222" s="5">
        <f t="shared" si="9"/>
        <v>2.1344600885687584</v>
      </c>
      <c r="H222" s="5">
        <f t="shared" si="10"/>
        <v>0.47065549458697908</v>
      </c>
      <c r="I222" s="5">
        <f t="shared" si="8"/>
        <v>0.39879439232623914</v>
      </c>
      <c r="J222" s="5">
        <f t="shared" si="11"/>
        <v>0.42643554336785539</v>
      </c>
    </row>
    <row r="223" spans="1:10" x14ac:dyDescent="0.7">
      <c r="A223" s="2">
        <v>41060</v>
      </c>
      <c r="B223" s="4">
        <v>78.349999999999994</v>
      </c>
      <c r="C223" s="4">
        <v>1310.33</v>
      </c>
      <c r="D223" s="4">
        <v>8542.73</v>
      </c>
      <c r="E223" s="4">
        <v>719.49</v>
      </c>
      <c r="F223" s="4">
        <v>6578.73</v>
      </c>
      <c r="G223" s="5">
        <f t="shared" si="9"/>
        <v>1.9648729778918161</v>
      </c>
      <c r="H223" s="5">
        <f t="shared" si="10"/>
        <v>0.42230115181175537</v>
      </c>
      <c r="I223" s="5">
        <f t="shared" si="8"/>
        <v>0.3567565336700434</v>
      </c>
      <c r="J223" s="5">
        <f t="shared" si="11"/>
        <v>0.38439463517511224</v>
      </c>
    </row>
    <row r="224" spans="1:10" x14ac:dyDescent="0.7">
      <c r="A224" s="2">
        <v>41090</v>
      </c>
      <c r="B224" s="4">
        <v>79.77</v>
      </c>
      <c r="C224" s="4">
        <v>1362.16</v>
      </c>
      <c r="D224" s="4">
        <v>9006.7800000000007</v>
      </c>
      <c r="E224" s="4">
        <v>770.08</v>
      </c>
      <c r="F224" s="4">
        <v>7019.8</v>
      </c>
      <c r="G224" s="5">
        <f t="shared" si="9"/>
        <v>2.0796129346843206</v>
      </c>
      <c r="H224" s="5">
        <f t="shared" si="10"/>
        <v>0.44524099065697764</v>
      </c>
      <c r="I224" s="5">
        <f t="shared" si="8"/>
        <v>0.38184140356172713</v>
      </c>
      <c r="J224" s="5">
        <f t="shared" si="11"/>
        <v>0.41016631781548313</v>
      </c>
    </row>
    <row r="225" spans="1:10" x14ac:dyDescent="0.7">
      <c r="A225" s="2">
        <v>41121</v>
      </c>
      <c r="B225" s="4">
        <v>78.11</v>
      </c>
      <c r="C225" s="4">
        <v>1379.32</v>
      </c>
      <c r="D225" s="4">
        <v>8695.06</v>
      </c>
      <c r="E225" s="4">
        <v>736.31</v>
      </c>
      <c r="F225" s="4">
        <v>6763.05</v>
      </c>
      <c r="G225" s="5">
        <f t="shared" si="9"/>
        <v>2.0619895794609353</v>
      </c>
      <c r="H225" s="5">
        <f t="shared" si="10"/>
        <v>0.42983143012506797</v>
      </c>
      <c r="I225" s="5">
        <f t="shared" si="8"/>
        <v>0.36509667028949622</v>
      </c>
      <c r="J225" s="5">
        <f t="shared" si="11"/>
        <v>0.39516443712100102</v>
      </c>
    </row>
    <row r="226" spans="1:10" x14ac:dyDescent="0.7">
      <c r="A226" s="2">
        <v>41152</v>
      </c>
      <c r="B226" s="4">
        <v>78.37</v>
      </c>
      <c r="C226" s="4">
        <v>1406.58</v>
      </c>
      <c r="D226" s="4">
        <v>8839.91</v>
      </c>
      <c r="E226" s="4">
        <v>731.64</v>
      </c>
      <c r="F226" s="4">
        <v>6760.98</v>
      </c>
      <c r="G226" s="5">
        <f t="shared" si="9"/>
        <v>2.1097406925742543</v>
      </c>
      <c r="H226" s="5">
        <f t="shared" si="10"/>
        <v>0.43699194226111027</v>
      </c>
      <c r="I226" s="5">
        <f t="shared" si="8"/>
        <v>0.36278106755389311</v>
      </c>
      <c r="J226" s="5">
        <f t="shared" si="11"/>
        <v>0.39504348719680399</v>
      </c>
    </row>
    <row r="227" spans="1:10" x14ac:dyDescent="0.7">
      <c r="A227" s="2">
        <v>41182</v>
      </c>
      <c r="B227" s="4">
        <v>77.900000000000006</v>
      </c>
      <c r="C227" s="4">
        <v>1440.67</v>
      </c>
      <c r="D227" s="4">
        <v>8870.16</v>
      </c>
      <c r="E227" s="4">
        <v>737.42</v>
      </c>
      <c r="F227" s="4">
        <v>6812.83</v>
      </c>
      <c r="G227" s="5">
        <f t="shared" si="9"/>
        <v>2.1479133893099589</v>
      </c>
      <c r="H227" s="5">
        <f t="shared" si="10"/>
        <v>0.43848732018389441</v>
      </c>
      <c r="I227" s="5">
        <f t="shared" si="8"/>
        <v>0.36564705980481088</v>
      </c>
      <c r="J227" s="5">
        <f t="shared" si="11"/>
        <v>0.39807307829323596</v>
      </c>
    </row>
    <row r="228" spans="1:10" x14ac:dyDescent="0.7">
      <c r="A228" s="2">
        <v>41213</v>
      </c>
      <c r="B228" s="4">
        <v>79.760000000000005</v>
      </c>
      <c r="C228" s="4">
        <v>1412.16</v>
      </c>
      <c r="D228" s="4">
        <v>8928.2900000000009</v>
      </c>
      <c r="E228" s="4">
        <v>742.33</v>
      </c>
      <c r="F228" s="4">
        <v>6875.1</v>
      </c>
      <c r="G228" s="5">
        <f t="shared" si="9"/>
        <v>2.1556777839111483</v>
      </c>
      <c r="H228" s="5">
        <f t="shared" si="10"/>
        <v>0.44136091749468587</v>
      </c>
      <c r="I228" s="5">
        <f t="shared" si="8"/>
        <v>0.36808166567886047</v>
      </c>
      <c r="J228" s="5">
        <f t="shared" si="11"/>
        <v>0.40171150910470782</v>
      </c>
    </row>
    <row r="229" spans="1:10" x14ac:dyDescent="0.7">
      <c r="A229" s="2">
        <v>41243</v>
      </c>
      <c r="B229" s="4">
        <v>82.45</v>
      </c>
      <c r="C229" s="4">
        <v>1416.18</v>
      </c>
      <c r="D229" s="4">
        <v>9446.01</v>
      </c>
      <c r="E229" s="4">
        <v>781.46</v>
      </c>
      <c r="F229" s="4">
        <v>7228.44</v>
      </c>
      <c r="G229" s="5">
        <f t="shared" si="9"/>
        <v>2.2347240951641894</v>
      </c>
      <c r="H229" s="5">
        <f t="shared" si="10"/>
        <v>0.46695387809580308</v>
      </c>
      <c r="I229" s="5">
        <f t="shared" si="8"/>
        <v>0.38748413570972789</v>
      </c>
      <c r="J229" s="5">
        <f t="shared" si="11"/>
        <v>0.4223571352958988</v>
      </c>
    </row>
    <row r="230" spans="1:10" x14ac:dyDescent="0.7">
      <c r="A230" s="2">
        <v>41274</v>
      </c>
      <c r="B230" s="4">
        <v>86.74</v>
      </c>
      <c r="C230" s="4">
        <v>1426.19</v>
      </c>
      <c r="D230" s="4">
        <v>10395.18</v>
      </c>
      <c r="E230" s="4">
        <v>859.8</v>
      </c>
      <c r="F230" s="4">
        <v>7847.99</v>
      </c>
      <c r="G230" s="5">
        <f t="shared" si="9"/>
        <v>2.3676178180803054</v>
      </c>
      <c r="H230" s="5">
        <f t="shared" si="10"/>
        <v>0.51387512976419991</v>
      </c>
      <c r="I230" s="5">
        <f t="shared" si="8"/>
        <v>0.42632874348427813</v>
      </c>
      <c r="J230" s="5">
        <f t="shared" si="11"/>
        <v>0.4585573891781437</v>
      </c>
    </row>
    <row r="231" spans="1:10" x14ac:dyDescent="0.7">
      <c r="A231" s="2">
        <v>41305</v>
      </c>
      <c r="B231" s="4">
        <v>91.72</v>
      </c>
      <c r="C231" s="4">
        <v>1498.11</v>
      </c>
      <c r="D231" s="4">
        <v>11138.66</v>
      </c>
      <c r="E231" s="4">
        <v>940.25</v>
      </c>
      <c r="F231" s="4">
        <v>8564.84</v>
      </c>
      <c r="G231" s="5">
        <f t="shared" si="9"/>
        <v>2.6297989275911844</v>
      </c>
      <c r="H231" s="5">
        <f t="shared" si="10"/>
        <v>0.55062830589747391</v>
      </c>
      <c r="I231" s="5">
        <f t="shared" si="8"/>
        <v>0.46621958718433654</v>
      </c>
      <c r="J231" s="5">
        <f t="shared" si="11"/>
        <v>0.50044287379679797</v>
      </c>
    </row>
    <row r="232" spans="1:10" x14ac:dyDescent="0.7">
      <c r="A232" s="2">
        <v>41333</v>
      </c>
      <c r="B232" s="4">
        <v>92.53</v>
      </c>
      <c r="C232" s="4">
        <v>1514.68</v>
      </c>
      <c r="D232" s="4">
        <v>11559.36</v>
      </c>
      <c r="E232" s="4">
        <v>975.66</v>
      </c>
      <c r="F232" s="4">
        <v>8887.77</v>
      </c>
      <c r="G232" s="5">
        <f t="shared" si="9"/>
        <v>2.6823673121216198</v>
      </c>
      <c r="H232" s="5">
        <f t="shared" si="10"/>
        <v>0.57142518166987988</v>
      </c>
      <c r="I232" s="5">
        <f t="shared" si="8"/>
        <v>0.48377750856928453</v>
      </c>
      <c r="J232" s="5">
        <f t="shared" si="11"/>
        <v>0.51931164627067949</v>
      </c>
    </row>
    <row r="233" spans="1:10" x14ac:dyDescent="0.7">
      <c r="A233" s="2">
        <v>41364</v>
      </c>
      <c r="B233" s="4">
        <v>94.19</v>
      </c>
      <c r="C233" s="4">
        <v>1569.19</v>
      </c>
      <c r="D233" s="4">
        <v>12397.91</v>
      </c>
      <c r="E233" s="4">
        <v>1034.71</v>
      </c>
      <c r="F233" s="4">
        <v>9444.84</v>
      </c>
      <c r="G233" s="5">
        <f t="shared" si="9"/>
        <v>2.8287536258296719</v>
      </c>
      <c r="H233" s="5">
        <f t="shared" si="10"/>
        <v>0.61287804636907406</v>
      </c>
      <c r="I233" s="5">
        <f t="shared" si="8"/>
        <v>0.51305723909120438</v>
      </c>
      <c r="J233" s="5">
        <f t="shared" si="11"/>
        <v>0.55186119905928765</v>
      </c>
    </row>
    <row r="234" spans="1:10" x14ac:dyDescent="0.7">
      <c r="A234" s="2">
        <v>41394</v>
      </c>
      <c r="B234" s="4">
        <v>97.41</v>
      </c>
      <c r="C234" s="4">
        <v>1597.57</v>
      </c>
      <c r="D234" s="4">
        <v>13860.86</v>
      </c>
      <c r="E234" s="4">
        <v>1165.1300000000001</v>
      </c>
      <c r="F234" s="4">
        <v>10589.06</v>
      </c>
      <c r="G234" s="5">
        <f t="shared" si="9"/>
        <v>2.9783671610322449</v>
      </c>
      <c r="H234" s="5">
        <f t="shared" si="10"/>
        <v>0.6851974887537694</v>
      </c>
      <c r="I234" s="5">
        <f t="shared" si="8"/>
        <v>0.57772552790862652</v>
      </c>
      <c r="J234" s="5">
        <f t="shared" si="11"/>
        <v>0.61871787648183985</v>
      </c>
    </row>
    <row r="235" spans="1:10" x14ac:dyDescent="0.7">
      <c r="A235" s="2">
        <v>41425</v>
      </c>
      <c r="B235" s="4">
        <v>100.46</v>
      </c>
      <c r="C235" s="4">
        <v>1630.74</v>
      </c>
      <c r="D235" s="4">
        <v>13774.54</v>
      </c>
      <c r="E235" s="4">
        <v>1135.78</v>
      </c>
      <c r="F235" s="4">
        <v>10246.879999999999</v>
      </c>
      <c r="G235" s="5">
        <f t="shared" si="9"/>
        <v>3.1353981138888565</v>
      </c>
      <c r="H235" s="5">
        <f t="shared" si="10"/>
        <v>0.68093034752088588</v>
      </c>
      <c r="I235" s="5">
        <f t="shared" si="8"/>
        <v>0.56317243576945042</v>
      </c>
      <c r="J235" s="5">
        <f t="shared" si="11"/>
        <v>0.59872432814284127</v>
      </c>
    </row>
    <row r="236" spans="1:10" x14ac:dyDescent="0.7">
      <c r="A236" s="2">
        <v>41455</v>
      </c>
      <c r="B236" s="4">
        <v>99.12</v>
      </c>
      <c r="C236" s="4">
        <v>1606.28</v>
      </c>
      <c r="D236" s="4">
        <v>13677.32</v>
      </c>
      <c r="E236" s="4">
        <v>1133.8399999999999</v>
      </c>
      <c r="F236" s="4">
        <v>10262.870000000001</v>
      </c>
      <c r="G236" s="5">
        <f t="shared" si="9"/>
        <v>3.047174604489773</v>
      </c>
      <c r="H236" s="5">
        <f t="shared" si="10"/>
        <v>0.67612437589599084</v>
      </c>
      <c r="I236" s="5">
        <f t="shared" si="8"/>
        <v>0.56221049373367515</v>
      </c>
      <c r="J236" s="5">
        <f t="shared" si="11"/>
        <v>0.59965862248482682</v>
      </c>
    </row>
    <row r="237" spans="1:10" x14ac:dyDescent="0.7">
      <c r="A237" s="2">
        <v>41486</v>
      </c>
      <c r="B237" s="4">
        <v>97.86</v>
      </c>
      <c r="C237" s="4">
        <v>1685.73</v>
      </c>
      <c r="D237" s="4">
        <v>13668.32</v>
      </c>
      <c r="E237" s="4">
        <v>1131.7</v>
      </c>
      <c r="F237" s="4">
        <v>10251.93</v>
      </c>
      <c r="G237" s="5">
        <f t="shared" si="9"/>
        <v>3.1572430950156893</v>
      </c>
      <c r="H237" s="5">
        <f t="shared" si="10"/>
        <v>0.67567947006772455</v>
      </c>
      <c r="I237" s="5">
        <f t="shared" si="8"/>
        <v>0.56114938241586132</v>
      </c>
      <c r="J237" s="5">
        <f t="shared" si="11"/>
        <v>0.59901939921394987</v>
      </c>
    </row>
    <row r="238" spans="1:10" x14ac:dyDescent="0.7">
      <c r="A238" s="2">
        <v>41517</v>
      </c>
      <c r="B238" s="4">
        <v>98.15</v>
      </c>
      <c r="C238" s="4">
        <v>1632.97</v>
      </c>
      <c r="D238" s="4">
        <v>13388.86</v>
      </c>
      <c r="E238" s="4">
        <v>1106.05</v>
      </c>
      <c r="F238" s="4">
        <v>10000</v>
      </c>
      <c r="G238" s="5">
        <f t="shared" si="9"/>
        <v>3.0674910554655956</v>
      </c>
      <c r="H238" s="5">
        <f t="shared" si="10"/>
        <v>0.66186464976024517</v>
      </c>
      <c r="I238" s="5">
        <f t="shared" si="8"/>
        <v>0.54843092199440091</v>
      </c>
      <c r="J238" s="5">
        <f t="shared" si="11"/>
        <v>0.58429915071011007</v>
      </c>
    </row>
    <row r="239" spans="1:10" x14ac:dyDescent="0.7">
      <c r="A239" s="2">
        <v>41547</v>
      </c>
      <c r="B239" s="4">
        <v>98.21</v>
      </c>
      <c r="C239" s="4">
        <v>1681.55</v>
      </c>
      <c r="D239" s="4">
        <v>14455.8</v>
      </c>
      <c r="E239" s="4">
        <v>1194.0999999999999</v>
      </c>
      <c r="F239" s="4">
        <v>10774.85</v>
      </c>
      <c r="G239" s="5">
        <f t="shared" si="9"/>
        <v>3.1606782749267337</v>
      </c>
      <c r="H239" s="5">
        <f t="shared" si="10"/>
        <v>0.71460774136141181</v>
      </c>
      <c r="I239" s="5">
        <f t="shared" si="8"/>
        <v>0.592090198411929</v>
      </c>
      <c r="J239" s="5">
        <f t="shared" si="11"/>
        <v>0.62957357040288309</v>
      </c>
    </row>
    <row r="240" spans="1:10" x14ac:dyDescent="0.7">
      <c r="A240" s="2">
        <v>41578</v>
      </c>
      <c r="B240" s="4">
        <v>98.35</v>
      </c>
      <c r="C240" s="4">
        <v>1756.54</v>
      </c>
      <c r="D240" s="4">
        <v>14327.94</v>
      </c>
      <c r="E240" s="4">
        <v>1194.26</v>
      </c>
      <c r="F240" s="4">
        <v>10756.03</v>
      </c>
      <c r="G240" s="5">
        <f t="shared" si="9"/>
        <v>3.3063376547534262</v>
      </c>
      <c r="H240" s="5">
        <f t="shared" si="10"/>
        <v>0.7082871125611746</v>
      </c>
      <c r="I240" s="5">
        <f t="shared" si="8"/>
        <v>0.59216953383755999</v>
      </c>
      <c r="J240" s="5">
        <f t="shared" si="11"/>
        <v>0.62847391940124664</v>
      </c>
    </row>
    <row r="241" spans="1:10" x14ac:dyDescent="0.7">
      <c r="A241" s="2">
        <v>41608</v>
      </c>
      <c r="B241" s="4">
        <v>102.41</v>
      </c>
      <c r="C241" s="4">
        <v>1805.81</v>
      </c>
      <c r="D241" s="4">
        <v>15661.87</v>
      </c>
      <c r="E241" s="4">
        <v>1258.6600000000001</v>
      </c>
      <c r="F241" s="4">
        <v>11374.49</v>
      </c>
      <c r="G241" s="5">
        <f t="shared" si="9"/>
        <v>3.5393964806675329</v>
      </c>
      <c r="H241" s="5">
        <f t="shared" si="10"/>
        <v>0.77422858272776707</v>
      </c>
      <c r="I241" s="5">
        <f t="shared" si="8"/>
        <v>0.62410204265401437</v>
      </c>
      <c r="J241" s="5">
        <f t="shared" si="11"/>
        <v>0.66461048467606398</v>
      </c>
    </row>
    <row r="242" spans="1:10" x14ac:dyDescent="0.7">
      <c r="A242" s="2">
        <v>41639</v>
      </c>
      <c r="B242" s="4">
        <v>105.3</v>
      </c>
      <c r="C242" s="4">
        <v>1848.36</v>
      </c>
      <c r="D242" s="4">
        <v>16291.31</v>
      </c>
      <c r="E242" s="4">
        <v>1302.29</v>
      </c>
      <c r="F242" s="4">
        <v>11767.24</v>
      </c>
      <c r="G242" s="5">
        <f t="shared" si="9"/>
        <v>3.7250295952417214</v>
      </c>
      <c r="H242" s="5">
        <f t="shared" si="10"/>
        <v>0.80534430767709719</v>
      </c>
      <c r="I242" s="5">
        <f t="shared" si="8"/>
        <v>0.64573582153075204</v>
      </c>
      <c r="J242" s="5">
        <f t="shared" si="11"/>
        <v>0.68755883382020366</v>
      </c>
    </row>
    <row r="243" spans="1:10" x14ac:dyDescent="0.7">
      <c r="A243" s="2">
        <v>41670</v>
      </c>
      <c r="B243" s="4">
        <v>102.03</v>
      </c>
      <c r="C243" s="4">
        <v>1782.59</v>
      </c>
      <c r="D243" s="4">
        <v>14914.53</v>
      </c>
      <c r="E243" s="4">
        <v>1220.6400000000001</v>
      </c>
      <c r="F243" s="4">
        <v>11034.66</v>
      </c>
      <c r="G243" s="5">
        <f t="shared" si="9"/>
        <v>3.4809208430377514</v>
      </c>
      <c r="H243" s="5">
        <f t="shared" si="10"/>
        <v>0.73728459142814773</v>
      </c>
      <c r="I243" s="5">
        <f t="shared" si="8"/>
        <v>0.60524996213846172</v>
      </c>
      <c r="J243" s="5">
        <f t="shared" si="11"/>
        <v>0.64475424663748238</v>
      </c>
    </row>
    <row r="244" spans="1:10" x14ac:dyDescent="0.7">
      <c r="A244" s="2">
        <v>41698</v>
      </c>
      <c r="B244" s="4">
        <v>101.8</v>
      </c>
      <c r="C244" s="4">
        <v>1859.45</v>
      </c>
      <c r="D244" s="4">
        <v>14841.07</v>
      </c>
      <c r="E244" s="4">
        <v>1211.6600000000001</v>
      </c>
      <c r="F244" s="4">
        <v>10971.8</v>
      </c>
      <c r="G244" s="5">
        <f t="shared" si="9"/>
        <v>3.6228226785081947</v>
      </c>
      <c r="H244" s="5">
        <f t="shared" si="10"/>
        <v>0.73365317118987594</v>
      </c>
      <c r="I244" s="5">
        <f t="shared" si="8"/>
        <v>0.60079726137492506</v>
      </c>
      <c r="J244" s="5">
        <f t="shared" si="11"/>
        <v>0.64108134217611867</v>
      </c>
    </row>
    <row r="245" spans="1:10" x14ac:dyDescent="0.7">
      <c r="A245" s="2">
        <v>41729</v>
      </c>
      <c r="B245" s="4">
        <v>103.19</v>
      </c>
      <c r="C245" s="4">
        <v>1872.34</v>
      </c>
      <c r="D245" s="4">
        <v>14827.83</v>
      </c>
      <c r="E245" s="4">
        <v>1202.8900000000001</v>
      </c>
      <c r="F245" s="4">
        <v>10893.94</v>
      </c>
      <c r="G245" s="5">
        <f t="shared" si="9"/>
        <v>3.6977463995129756</v>
      </c>
      <c r="H245" s="5">
        <f t="shared" si="10"/>
        <v>0.73299866528251523</v>
      </c>
      <c r="I245" s="5">
        <f t="shared" si="8"/>
        <v>0.59644868835752907</v>
      </c>
      <c r="J245" s="5">
        <f t="shared" si="11"/>
        <v>0.63653198898868968</v>
      </c>
    </row>
    <row r="246" spans="1:10" x14ac:dyDescent="0.7">
      <c r="A246" s="2">
        <v>41759</v>
      </c>
      <c r="B246" s="4">
        <v>102.24</v>
      </c>
      <c r="C246" s="4">
        <v>1883.95</v>
      </c>
      <c r="D246" s="4">
        <v>14304.11</v>
      </c>
      <c r="E246" s="4">
        <v>1162.44</v>
      </c>
      <c r="F246" s="4">
        <v>10588.03</v>
      </c>
      <c r="G246" s="5">
        <f t="shared" si="9"/>
        <v>3.686421651480928</v>
      </c>
      <c r="H246" s="5">
        <f t="shared" si="10"/>
        <v>0.70710910079588707</v>
      </c>
      <c r="I246" s="5">
        <f t="shared" si="8"/>
        <v>0.57639170106520621</v>
      </c>
      <c r="J246" s="5">
        <f t="shared" si="11"/>
        <v>0.61865769366931678</v>
      </c>
    </row>
    <row r="247" spans="1:10" x14ac:dyDescent="0.7">
      <c r="A247" s="2">
        <v>41790</v>
      </c>
      <c r="B247" s="4">
        <v>101.78</v>
      </c>
      <c r="C247" s="4">
        <v>1923.57</v>
      </c>
      <c r="D247" s="4">
        <v>14632.38</v>
      </c>
      <c r="E247" s="4">
        <v>1201.4100000000001</v>
      </c>
      <c r="F247" s="4">
        <v>10945.82</v>
      </c>
      <c r="G247" s="5">
        <f t="shared" si="9"/>
        <v>3.7470133173865245</v>
      </c>
      <c r="H247" s="5">
        <f t="shared" si="10"/>
        <v>0.72333679371199755</v>
      </c>
      <c r="I247" s="5">
        <f t="shared" si="8"/>
        <v>0.5957148356704427</v>
      </c>
      <c r="J247" s="5">
        <f t="shared" si="11"/>
        <v>0.63956333298257373</v>
      </c>
    </row>
    <row r="248" spans="1:10" x14ac:dyDescent="0.7">
      <c r="A248" s="2">
        <v>41820</v>
      </c>
      <c r="B248" s="4">
        <v>101.3</v>
      </c>
      <c r="C248" s="4">
        <v>1960.23</v>
      </c>
      <c r="D248" s="4">
        <v>15162.1</v>
      </c>
      <c r="E248" s="4">
        <v>1262.56</v>
      </c>
      <c r="F248" s="4">
        <v>11466.23</v>
      </c>
      <c r="G248" s="5">
        <f t="shared" si="9"/>
        <v>3.8004171719558131</v>
      </c>
      <c r="H248" s="5">
        <f t="shared" si="10"/>
        <v>0.7495229620841366</v>
      </c>
      <c r="I248" s="5">
        <f t="shared" ref="I248:I311" si="12">E248/E$119*$H$119</f>
        <v>0.62603584365376852</v>
      </c>
      <c r="J248" s="5">
        <f t="shared" si="11"/>
        <v>0.66997084508467863</v>
      </c>
    </row>
    <row r="249" spans="1:10" x14ac:dyDescent="0.7">
      <c r="A249" s="2">
        <v>41851</v>
      </c>
      <c r="B249" s="4">
        <v>102.79</v>
      </c>
      <c r="C249" s="4">
        <v>1930.67</v>
      </c>
      <c r="D249" s="4">
        <v>15620.77</v>
      </c>
      <c r="E249" s="4">
        <v>1289.42</v>
      </c>
      <c r="F249" s="4">
        <v>11734.57</v>
      </c>
      <c r="G249" s="5">
        <f t="shared" si="9"/>
        <v>3.7981639663023161</v>
      </c>
      <c r="H249" s="5">
        <f t="shared" si="10"/>
        <v>0.77219684611201744</v>
      </c>
      <c r="I249" s="5">
        <f t="shared" si="12"/>
        <v>0.6393542782315631</v>
      </c>
      <c r="J249" s="5">
        <f t="shared" si="11"/>
        <v>0.68564992849483375</v>
      </c>
    </row>
    <row r="250" spans="1:10" x14ac:dyDescent="0.7">
      <c r="A250" s="2">
        <v>41882</v>
      </c>
      <c r="B250" s="4">
        <v>104.05</v>
      </c>
      <c r="C250" s="4">
        <v>2003.37</v>
      </c>
      <c r="D250" s="4">
        <v>15424.59</v>
      </c>
      <c r="E250" s="4">
        <v>1277.97</v>
      </c>
      <c r="F250" s="4">
        <v>11594.65</v>
      </c>
      <c r="G250" s="5">
        <f t="shared" si="9"/>
        <v>3.98949610570219</v>
      </c>
      <c r="H250" s="5">
        <f t="shared" si="10"/>
        <v>0.76249888773542929</v>
      </c>
      <c r="I250" s="5">
        <f t="shared" si="12"/>
        <v>0.63367683683484877</v>
      </c>
      <c r="J250" s="5">
        <f t="shared" si="11"/>
        <v>0.67747441477809778</v>
      </c>
    </row>
    <row r="251" spans="1:10" x14ac:dyDescent="0.7">
      <c r="A251" s="2">
        <v>41912</v>
      </c>
      <c r="B251" s="4">
        <v>109.64</v>
      </c>
      <c r="C251" s="4">
        <v>1972.29</v>
      </c>
      <c r="D251" s="4">
        <v>16173.52</v>
      </c>
      <c r="E251" s="4">
        <v>1326.29</v>
      </c>
      <c r="F251" s="4">
        <v>12055.67</v>
      </c>
      <c r="G251" s="5">
        <f t="shared" si="9"/>
        <v>4.1386108741030734</v>
      </c>
      <c r="H251" s="5">
        <f t="shared" si="10"/>
        <v>0.79952147906470905</v>
      </c>
      <c r="I251" s="5">
        <f t="shared" si="12"/>
        <v>0.65763613537539345</v>
      </c>
      <c r="J251" s="5">
        <f t="shared" si="11"/>
        <v>0.70441177422413526</v>
      </c>
    </row>
    <row r="252" spans="1:10" x14ac:dyDescent="0.7">
      <c r="A252" s="2">
        <v>41943</v>
      </c>
      <c r="B252" s="4">
        <v>112.3</v>
      </c>
      <c r="C252" s="4">
        <v>2018.05</v>
      </c>
      <c r="D252" s="4">
        <v>16413.759999999998</v>
      </c>
      <c r="E252" s="4">
        <v>1333.64</v>
      </c>
      <c r="F252" s="4">
        <v>12172.62</v>
      </c>
      <c r="G252" s="5">
        <f t="shared" si="9"/>
        <v>4.3373700216116715</v>
      </c>
      <c r="H252" s="5">
        <f t="shared" si="10"/>
        <v>0.81139749864056543</v>
      </c>
      <c r="I252" s="5">
        <f t="shared" si="12"/>
        <v>0.66128060649031495</v>
      </c>
      <c r="J252" s="5">
        <f t="shared" si="11"/>
        <v>0.71124515279169009</v>
      </c>
    </row>
    <row r="253" spans="1:10" x14ac:dyDescent="0.7">
      <c r="A253" s="2">
        <v>41973</v>
      </c>
      <c r="B253" s="4">
        <v>118.61</v>
      </c>
      <c r="C253" s="4">
        <v>2067.56</v>
      </c>
      <c r="D253" s="4">
        <v>17459.849999999999</v>
      </c>
      <c r="E253" s="4">
        <v>1410.34</v>
      </c>
      <c r="F253" s="4">
        <v>12835.53</v>
      </c>
      <c r="G253" s="5">
        <f t="shared" si="9"/>
        <v>4.6934719026634726</v>
      </c>
      <c r="H253" s="5">
        <f t="shared" si="10"/>
        <v>0.86310989173958175</v>
      </c>
      <c r="I253" s="5">
        <f t="shared" si="12"/>
        <v>0.69931202615214794</v>
      </c>
      <c r="J253" s="5">
        <f t="shared" si="11"/>
        <v>0.74997892779141395</v>
      </c>
    </row>
    <row r="254" spans="1:10" x14ac:dyDescent="0.7">
      <c r="A254" s="2">
        <v>42004</v>
      </c>
      <c r="B254" s="4">
        <v>119.68</v>
      </c>
      <c r="C254" s="4">
        <v>2058.9</v>
      </c>
      <c r="D254" s="4">
        <v>17450.77</v>
      </c>
      <c r="E254" s="4">
        <v>1407.51</v>
      </c>
      <c r="F254" s="4">
        <v>12768.42</v>
      </c>
      <c r="G254" s="5">
        <f t="shared" si="9"/>
        <v>4.7159764643926225</v>
      </c>
      <c r="H254" s="5">
        <f t="shared" si="10"/>
        <v>0.86266103119284199</v>
      </c>
      <c r="I254" s="5">
        <f t="shared" si="12"/>
        <v>0.69790878081130081</v>
      </c>
      <c r="J254" s="5">
        <f t="shared" si="11"/>
        <v>0.74605769619099838</v>
      </c>
    </row>
    <row r="255" spans="1:10" x14ac:dyDescent="0.7">
      <c r="A255" s="2">
        <v>42035</v>
      </c>
      <c r="B255" s="4">
        <v>117.44</v>
      </c>
      <c r="C255" s="4">
        <v>1994.99</v>
      </c>
      <c r="D255" s="4">
        <v>17674.39</v>
      </c>
      <c r="E255" s="4">
        <v>1415.07</v>
      </c>
      <c r="F255" s="4">
        <v>12830.17</v>
      </c>
      <c r="G255" s="5">
        <f t="shared" si="9"/>
        <v>4.4840615016356535</v>
      </c>
      <c r="H255" s="5">
        <f t="shared" si="10"/>
        <v>0.87371545800583317</v>
      </c>
      <c r="I255" s="5">
        <f t="shared" si="12"/>
        <v>0.70165737967236275</v>
      </c>
      <c r="J255" s="5">
        <f t="shared" si="11"/>
        <v>0.74966574344663339</v>
      </c>
    </row>
    <row r="256" spans="1:10" x14ac:dyDescent="0.7">
      <c r="A256" s="2">
        <v>42063</v>
      </c>
      <c r="B256" s="4">
        <v>119.51</v>
      </c>
      <c r="C256" s="4">
        <v>2104.5</v>
      </c>
      <c r="D256" s="4">
        <v>18797.939999999999</v>
      </c>
      <c r="E256" s="4">
        <v>1523.85</v>
      </c>
      <c r="F256" s="4">
        <v>13826.67</v>
      </c>
      <c r="G256" s="5">
        <f t="shared" si="9"/>
        <v>4.8135775322490808</v>
      </c>
      <c r="H256" s="5">
        <f t="shared" si="10"/>
        <v>0.92925700726679517</v>
      </c>
      <c r="I256" s="5">
        <f t="shared" si="12"/>
        <v>0.75559555217319985</v>
      </c>
      <c r="J256" s="5">
        <f t="shared" si="11"/>
        <v>0.80789115381489585</v>
      </c>
    </row>
    <row r="257" spans="1:10" x14ac:dyDescent="0.7">
      <c r="A257" s="2">
        <v>42094</v>
      </c>
      <c r="B257" s="4">
        <v>120.12</v>
      </c>
      <c r="C257" s="4">
        <v>2067.89</v>
      </c>
      <c r="D257" s="4">
        <v>19206.990000000002</v>
      </c>
      <c r="E257" s="4">
        <v>1543.11</v>
      </c>
      <c r="F257" s="4">
        <v>14022.96</v>
      </c>
      <c r="G257" s="5">
        <f t="shared" si="9"/>
        <v>4.7539822018577356</v>
      </c>
      <c r="H257" s="5">
        <f t="shared" si="10"/>
        <v>0.94947797716150084</v>
      </c>
      <c r="I257" s="5">
        <f t="shared" si="12"/>
        <v>0.76514555403352458</v>
      </c>
      <c r="J257" s="5">
        <f t="shared" si="11"/>
        <v>0.81936036184418448</v>
      </c>
    </row>
    <row r="258" spans="1:10" x14ac:dyDescent="0.7">
      <c r="A258" s="2">
        <v>42124</v>
      </c>
      <c r="B258" s="4">
        <v>119.34</v>
      </c>
      <c r="C258" s="4">
        <v>2085.5100000000002</v>
      </c>
      <c r="D258" s="4">
        <v>19520.009999999998</v>
      </c>
      <c r="E258" s="4">
        <v>1592.79</v>
      </c>
      <c r="F258" s="4">
        <v>14421.55</v>
      </c>
      <c r="G258" s="5">
        <f t="shared" si="9"/>
        <v>4.7633567057619928</v>
      </c>
      <c r="H258" s="5">
        <f t="shared" si="10"/>
        <v>0.96495180186860441</v>
      </c>
      <c r="I258" s="5">
        <f t="shared" si="12"/>
        <v>0.78977920369193233</v>
      </c>
      <c r="J258" s="5">
        <f t="shared" si="11"/>
        <v>0.84264994169233876</v>
      </c>
    </row>
    <row r="259" spans="1:10" x14ac:dyDescent="0.7">
      <c r="A259" s="2">
        <v>42155</v>
      </c>
      <c r="B259" s="4">
        <v>124.11</v>
      </c>
      <c r="C259" s="4">
        <v>2107.39</v>
      </c>
      <c r="D259" s="4">
        <v>20563.150000000001</v>
      </c>
      <c r="E259" s="4">
        <v>1673.65</v>
      </c>
      <c r="F259" s="4">
        <v>15121.12</v>
      </c>
      <c r="G259" s="5">
        <f t="shared" ref="G259:G322" si="13">C259*$B259/C$3/$B$3</f>
        <v>5.0057192181777888</v>
      </c>
      <c r="H259" s="5">
        <f t="shared" ref="H259:H322" si="14">D259/D$3</f>
        <v>1.0165183647239113</v>
      </c>
      <c r="I259" s="5">
        <f t="shared" si="12"/>
        <v>0.82987334442017002</v>
      </c>
      <c r="J259" s="5">
        <f t="shared" si="11"/>
        <v>0.88352575737856609</v>
      </c>
    </row>
    <row r="260" spans="1:10" x14ac:dyDescent="0.7">
      <c r="A260" s="2">
        <v>42185</v>
      </c>
      <c r="B260" s="4">
        <v>122.49</v>
      </c>
      <c r="C260" s="4">
        <v>2063.11</v>
      </c>
      <c r="D260" s="4">
        <v>20235.73</v>
      </c>
      <c r="E260" s="4">
        <v>1630.4</v>
      </c>
      <c r="F260" s="4">
        <v>14716.19</v>
      </c>
      <c r="G260" s="5">
        <f t="shared" si="13"/>
        <v>4.8365737411448322</v>
      </c>
      <c r="H260" s="5">
        <f t="shared" si="14"/>
        <v>1.0003326906915813</v>
      </c>
      <c r="I260" s="5">
        <f t="shared" si="12"/>
        <v>0.80842798717930586</v>
      </c>
      <c r="J260" s="5">
        <f t="shared" si="11"/>
        <v>0.8598657318688615</v>
      </c>
    </row>
    <row r="261" spans="1:10" x14ac:dyDescent="0.7">
      <c r="A261" s="2">
        <v>42216</v>
      </c>
      <c r="B261" s="4">
        <v>123.92</v>
      </c>
      <c r="C261" s="4">
        <v>2103.84</v>
      </c>
      <c r="D261" s="4">
        <v>20585.240000000002</v>
      </c>
      <c r="E261" s="4">
        <v>1659.52</v>
      </c>
      <c r="F261" s="4">
        <v>14961.66</v>
      </c>
      <c r="G261" s="5">
        <f t="shared" si="13"/>
        <v>4.9896364964850664</v>
      </c>
      <c r="H261" s="5">
        <f t="shared" si="14"/>
        <v>1.0176103613624006</v>
      </c>
      <c r="I261" s="5">
        <f t="shared" si="12"/>
        <v>0.82286703464413735</v>
      </c>
      <c r="J261" s="5">
        <f t="shared" si="11"/>
        <v>0.87420852312134267</v>
      </c>
    </row>
    <row r="262" spans="1:10" x14ac:dyDescent="0.7">
      <c r="A262" s="2">
        <v>42247</v>
      </c>
      <c r="B262" s="4">
        <v>121.22</v>
      </c>
      <c r="C262" s="4">
        <v>1972.18</v>
      </c>
      <c r="D262" s="4">
        <v>18890.48</v>
      </c>
      <c r="E262" s="4">
        <v>1537.05</v>
      </c>
      <c r="F262" s="4">
        <v>13813.71</v>
      </c>
      <c r="G262" s="5">
        <f t="shared" si="13"/>
        <v>4.5754690802678741</v>
      </c>
      <c r="H262" s="5">
        <f t="shared" si="14"/>
        <v>0.93383162786099161</v>
      </c>
      <c r="I262" s="5">
        <f t="shared" si="12"/>
        <v>0.76214072478775274</v>
      </c>
      <c r="J262" s="5">
        <f t="shared" si="11"/>
        <v>0.80713390211557545</v>
      </c>
    </row>
    <row r="263" spans="1:10" x14ac:dyDescent="0.7">
      <c r="A263" s="2">
        <v>42277</v>
      </c>
      <c r="B263" s="4">
        <v>119.84</v>
      </c>
      <c r="C263" s="4">
        <v>1920.03</v>
      </c>
      <c r="D263" s="4">
        <v>17388.150000000001</v>
      </c>
      <c r="E263" s="4">
        <v>1411.16</v>
      </c>
      <c r="F263" s="4">
        <v>12628.54</v>
      </c>
      <c r="G263" s="5">
        <f t="shared" si="13"/>
        <v>4.4037698092674065</v>
      </c>
      <c r="H263" s="5">
        <f t="shared" si="14"/>
        <v>0.85956547530772665</v>
      </c>
      <c r="I263" s="5">
        <f t="shared" si="12"/>
        <v>0.69971862020850673</v>
      </c>
      <c r="J263" s="5">
        <f t="shared" si="11"/>
        <v>0.73788451967086555</v>
      </c>
    </row>
    <row r="264" spans="1:10" x14ac:dyDescent="0.7">
      <c r="A264" s="2">
        <v>42308</v>
      </c>
      <c r="B264" s="4">
        <v>120.61</v>
      </c>
      <c r="C264" s="4">
        <v>2079.36</v>
      </c>
      <c r="D264" s="4">
        <v>19083.099999999999</v>
      </c>
      <c r="E264" s="4">
        <v>1558.2</v>
      </c>
      <c r="F264" s="4">
        <v>14000.71</v>
      </c>
      <c r="G264" s="5">
        <f t="shared" si="13"/>
        <v>4.7998514614454857</v>
      </c>
      <c r="H264" s="5">
        <f t="shared" si="14"/>
        <v>0.94335360126550982</v>
      </c>
      <c r="I264" s="5">
        <f t="shared" si="12"/>
        <v>0.77262787636334296</v>
      </c>
      <c r="J264" s="5">
        <f t="shared" si="11"/>
        <v>0.81806029623385446</v>
      </c>
    </row>
    <row r="265" spans="1:10" x14ac:dyDescent="0.7">
      <c r="A265" s="2">
        <v>42338</v>
      </c>
      <c r="B265" s="4">
        <v>123.08</v>
      </c>
      <c r="C265" s="4">
        <v>2080.41</v>
      </c>
      <c r="D265" s="4">
        <v>19747.47</v>
      </c>
      <c r="E265" s="4">
        <v>1580.25</v>
      </c>
      <c r="F265" s="4">
        <v>14232.27</v>
      </c>
      <c r="G265" s="5">
        <f t="shared" si="13"/>
        <v>4.9006221104604526</v>
      </c>
      <c r="H265" s="5">
        <f t="shared" si="14"/>
        <v>0.97619605516832275</v>
      </c>
      <c r="I265" s="5">
        <f t="shared" si="12"/>
        <v>0.78356128970810723</v>
      </c>
      <c r="J265" s="5">
        <f t="shared" si="11"/>
        <v>0.831590327367698</v>
      </c>
    </row>
    <row r="266" spans="1:10" x14ac:dyDescent="0.7">
      <c r="A266" s="2">
        <v>42369</v>
      </c>
      <c r="B266" s="4">
        <v>120.3</v>
      </c>
      <c r="C266" s="4">
        <v>2043.94</v>
      </c>
      <c r="D266" s="4">
        <v>19033.71</v>
      </c>
      <c r="E266" s="4">
        <v>1547.3</v>
      </c>
      <c r="F266" s="4">
        <v>13951.93</v>
      </c>
      <c r="G266" s="5">
        <f t="shared" si="13"/>
        <v>4.7059636163029683</v>
      </c>
      <c r="H266" s="5">
        <f t="shared" si="14"/>
        <v>0.940912056947946</v>
      </c>
      <c r="I266" s="5">
        <f t="shared" si="12"/>
        <v>0.76722315049223488</v>
      </c>
      <c r="J266" s="5">
        <f t="shared" si="11"/>
        <v>0.81521008497669079</v>
      </c>
    </row>
    <row r="267" spans="1:10" x14ac:dyDescent="0.7">
      <c r="A267" s="2">
        <v>42400</v>
      </c>
      <c r="B267" s="4">
        <v>121.03</v>
      </c>
      <c r="C267" s="4">
        <v>1940.24</v>
      </c>
      <c r="D267" s="4">
        <v>17518.3</v>
      </c>
      <c r="E267" s="4">
        <v>1432.07</v>
      </c>
      <c r="F267" s="4">
        <v>12917.43</v>
      </c>
      <c r="G267" s="5">
        <f t="shared" si="13"/>
        <v>4.4943126584572157</v>
      </c>
      <c r="H267" s="5">
        <f t="shared" si="14"/>
        <v>0.86599930792426716</v>
      </c>
      <c r="I267" s="5">
        <f t="shared" si="12"/>
        <v>0.71008676864565046</v>
      </c>
      <c r="J267" s="5">
        <f t="shared" si="11"/>
        <v>0.75476433783572983</v>
      </c>
    </row>
    <row r="268" spans="1:10" x14ac:dyDescent="0.7">
      <c r="A268" s="2">
        <v>42429</v>
      </c>
      <c r="B268" s="4">
        <v>112.66</v>
      </c>
      <c r="C268" s="4">
        <v>1932.23</v>
      </c>
      <c r="D268" s="4">
        <v>16026.76</v>
      </c>
      <c r="E268" s="4">
        <v>1297.8499999999999</v>
      </c>
      <c r="F268" s="4">
        <v>11755.65</v>
      </c>
      <c r="G268" s="5">
        <f t="shared" si="13"/>
        <v>4.1662311577589435</v>
      </c>
      <c r="H268" s="5">
        <f t="shared" si="14"/>
        <v>0.79226654802511243</v>
      </c>
      <c r="I268" s="5">
        <f t="shared" si="12"/>
        <v>0.64353426346949338</v>
      </c>
      <c r="J268" s="5">
        <f t="shared" si="11"/>
        <v>0.6868816311045306</v>
      </c>
    </row>
    <row r="269" spans="1:10" x14ac:dyDescent="0.7">
      <c r="A269" s="2">
        <v>42460</v>
      </c>
      <c r="B269" s="4">
        <v>112.56</v>
      </c>
      <c r="C269" s="4">
        <v>2059.7399999999998</v>
      </c>
      <c r="D269" s="4">
        <v>16758.669999999998</v>
      </c>
      <c r="E269" s="4">
        <v>1347.2</v>
      </c>
      <c r="F269" s="4">
        <v>12161.79</v>
      </c>
      <c r="G269" s="5">
        <f t="shared" si="13"/>
        <v>4.4372232750233751</v>
      </c>
      <c r="H269" s="5">
        <f t="shared" si="14"/>
        <v>0.8284477729991595</v>
      </c>
      <c r="I269" s="5">
        <f t="shared" si="12"/>
        <v>0.66800428381253729</v>
      </c>
      <c r="J269" s="5">
        <f t="shared" si="11"/>
        <v>0.71061235681147106</v>
      </c>
    </row>
    <row r="270" spans="1:10" x14ac:dyDescent="0.7">
      <c r="A270" s="2">
        <v>42490</v>
      </c>
      <c r="B270" s="4">
        <v>106.35</v>
      </c>
      <c r="C270" s="4">
        <v>2065.3000000000002</v>
      </c>
      <c r="D270" s="4">
        <v>16666.05</v>
      </c>
      <c r="E270" s="4">
        <v>1340.55</v>
      </c>
      <c r="F270" s="4">
        <v>12124.68</v>
      </c>
      <c r="G270" s="5">
        <f t="shared" si="13"/>
        <v>4.203736002101242</v>
      </c>
      <c r="H270" s="5">
        <f t="shared" si="14"/>
        <v>0.8238691976864897</v>
      </c>
      <c r="I270" s="5">
        <f t="shared" si="12"/>
        <v>0.66470690518475117</v>
      </c>
      <c r="J270" s="5">
        <f t="shared" si="11"/>
        <v>0.70844402266318585</v>
      </c>
    </row>
    <row r="271" spans="1:10" x14ac:dyDescent="0.7">
      <c r="A271" s="2">
        <v>42521</v>
      </c>
      <c r="B271" s="4">
        <v>110.68</v>
      </c>
      <c r="C271" s="4">
        <v>2096.96</v>
      </c>
      <c r="D271" s="4">
        <v>17234.98</v>
      </c>
      <c r="E271" s="4">
        <v>1379.8</v>
      </c>
      <c r="F271" s="4">
        <v>12453.26</v>
      </c>
      <c r="G271" s="5">
        <f t="shared" si="13"/>
        <v>4.4419543567505491</v>
      </c>
      <c r="H271" s="5">
        <f t="shared" si="14"/>
        <v>0.85199367245044244</v>
      </c>
      <c r="I271" s="5">
        <f t="shared" si="12"/>
        <v>0.68416887678484184</v>
      </c>
      <c r="J271" s="5">
        <f t="shared" si="11"/>
        <v>0.72764292415721865</v>
      </c>
    </row>
    <row r="272" spans="1:10" x14ac:dyDescent="0.7">
      <c r="A272" s="2">
        <v>42551</v>
      </c>
      <c r="B272" s="4">
        <v>103.25</v>
      </c>
      <c r="C272" s="4">
        <v>2098.86</v>
      </c>
      <c r="D272" s="4">
        <v>15575.92</v>
      </c>
      <c r="E272" s="4">
        <v>1245.82</v>
      </c>
      <c r="F272" s="4">
        <v>11250.2</v>
      </c>
      <c r="G272" s="5">
        <f t="shared" si="13"/>
        <v>4.1475184447783375</v>
      </c>
      <c r="H272" s="5">
        <f t="shared" si="14"/>
        <v>0.76997973206782344</v>
      </c>
      <c r="I272" s="5">
        <f t="shared" si="12"/>
        <v>0.61773537474713114</v>
      </c>
      <c r="J272" s="5">
        <f t="shared" si="11"/>
        <v>0.65734823053188818</v>
      </c>
    </row>
    <row r="273" spans="1:10" x14ac:dyDescent="0.7">
      <c r="A273" s="2">
        <v>42582</v>
      </c>
      <c r="B273" s="4">
        <v>102.05</v>
      </c>
      <c r="C273" s="4">
        <v>2173.6</v>
      </c>
      <c r="D273" s="4">
        <v>16569.27</v>
      </c>
      <c r="E273" s="4">
        <v>1322.74</v>
      </c>
      <c r="F273" s="4">
        <v>11879.95</v>
      </c>
      <c r="G273" s="5">
        <f t="shared" si="13"/>
        <v>4.2452906518201807</v>
      </c>
      <c r="H273" s="5">
        <f t="shared" si="14"/>
        <v>0.81908497701319893</v>
      </c>
      <c r="I273" s="5">
        <f t="shared" si="12"/>
        <v>0.65587588061920687</v>
      </c>
      <c r="J273" s="5">
        <f t="shared" si="11"/>
        <v>0.69414446954785736</v>
      </c>
    </row>
    <row r="274" spans="1:10" x14ac:dyDescent="0.7">
      <c r="A274" s="2">
        <v>42613</v>
      </c>
      <c r="B274" s="4">
        <v>103.42</v>
      </c>
      <c r="C274" s="4">
        <v>2170.9499999999998</v>
      </c>
      <c r="D274" s="4">
        <v>16887.400000000001</v>
      </c>
      <c r="E274" s="4">
        <v>1329.54</v>
      </c>
      <c r="F274" s="4">
        <v>11967.56</v>
      </c>
      <c r="G274" s="5">
        <f t="shared" si="13"/>
        <v>4.2970375567774868</v>
      </c>
      <c r="H274" s="5">
        <f t="shared" si="14"/>
        <v>0.83481140936279608</v>
      </c>
      <c r="I274" s="5">
        <f t="shared" si="12"/>
        <v>0.659247636208522</v>
      </c>
      <c r="J274" s="5">
        <f t="shared" si="11"/>
        <v>0.69926351440722856</v>
      </c>
    </row>
    <row r="275" spans="1:10" x14ac:dyDescent="0.7">
      <c r="A275" s="2">
        <v>42643</v>
      </c>
      <c r="B275" s="4">
        <v>101.33</v>
      </c>
      <c r="C275" s="4">
        <v>2168.27</v>
      </c>
      <c r="D275" s="4">
        <v>16449.84</v>
      </c>
      <c r="E275" s="4">
        <v>1322.78</v>
      </c>
      <c r="F275" s="4">
        <v>11846.49</v>
      </c>
      <c r="G275" s="5">
        <f t="shared" si="13"/>
        <v>4.2050019210670211</v>
      </c>
      <c r="H275" s="5">
        <f t="shared" si="14"/>
        <v>0.81318107667210437</v>
      </c>
      <c r="I275" s="5">
        <f t="shared" si="12"/>
        <v>0.65589571447561468</v>
      </c>
      <c r="J275" s="5">
        <f t="shared" si="11"/>
        <v>0.69218940458958123</v>
      </c>
    </row>
    <row r="276" spans="1:10" x14ac:dyDescent="0.7">
      <c r="A276" s="2">
        <v>42674</v>
      </c>
      <c r="B276" s="4">
        <v>104.81</v>
      </c>
      <c r="C276" s="4">
        <v>2126.15</v>
      </c>
      <c r="D276" s="4">
        <v>17425.02</v>
      </c>
      <c r="E276" s="4">
        <v>1393.02</v>
      </c>
      <c r="F276" s="4">
        <v>12487.46</v>
      </c>
      <c r="G276" s="5">
        <f t="shared" si="13"/>
        <v>4.2649251795538961</v>
      </c>
      <c r="H276" s="5">
        <f t="shared" si="14"/>
        <v>0.86138810618419104</v>
      </c>
      <c r="I276" s="5">
        <f t="shared" si="12"/>
        <v>0.69072396632759847</v>
      </c>
      <c r="J276" s="5">
        <f t="shared" si="11"/>
        <v>0.72964122725264713</v>
      </c>
    </row>
    <row r="277" spans="1:10" x14ac:dyDescent="0.7">
      <c r="A277" s="2">
        <v>42704</v>
      </c>
      <c r="B277" s="4">
        <v>114.44</v>
      </c>
      <c r="C277" s="4">
        <v>2198.81</v>
      </c>
      <c r="D277" s="4">
        <v>18308.48</v>
      </c>
      <c r="E277" s="4">
        <v>1469.43</v>
      </c>
      <c r="F277" s="4">
        <v>13182.36</v>
      </c>
      <c r="G277" s="5">
        <f t="shared" si="13"/>
        <v>4.8159320147117146</v>
      </c>
      <c r="H277" s="5">
        <f t="shared" si="14"/>
        <v>0.9050610509664343</v>
      </c>
      <c r="I277" s="5">
        <f t="shared" si="12"/>
        <v>0.72861159053047553</v>
      </c>
      <c r="J277" s="5">
        <f t="shared" si="11"/>
        <v>0.77024417523549282</v>
      </c>
    </row>
    <row r="278" spans="1:10" x14ac:dyDescent="0.7">
      <c r="A278" s="2">
        <v>42735</v>
      </c>
      <c r="B278" s="4">
        <v>116.87</v>
      </c>
      <c r="C278" s="4">
        <v>2238.83</v>
      </c>
      <c r="D278" s="4">
        <v>19114.37</v>
      </c>
      <c r="E278" s="4">
        <v>1518.61</v>
      </c>
      <c r="F278" s="4">
        <v>13614.8</v>
      </c>
      <c r="G278" s="5">
        <f t="shared" si="13"/>
        <v>5.0077075332145</v>
      </c>
      <c r="H278" s="5">
        <f t="shared" si="14"/>
        <v>0.94489940184883081</v>
      </c>
      <c r="I278" s="5">
        <f t="shared" si="12"/>
        <v>0.75299731698378647</v>
      </c>
      <c r="J278" s="5">
        <f t="shared" si="11"/>
        <v>0.79551160770880069</v>
      </c>
    </row>
    <row r="279" spans="1:10" x14ac:dyDescent="0.7">
      <c r="A279" s="2">
        <v>42766</v>
      </c>
      <c r="B279" s="4">
        <v>112.78</v>
      </c>
      <c r="C279" s="4">
        <v>2278.87</v>
      </c>
      <c r="D279" s="4">
        <v>19041.34</v>
      </c>
      <c r="E279" s="4">
        <v>1521.67</v>
      </c>
      <c r="F279" s="4">
        <v>13642.35</v>
      </c>
      <c r="G279" s="5">
        <f t="shared" si="13"/>
        <v>4.9188823629756513</v>
      </c>
      <c r="H279" s="5">
        <f t="shared" si="14"/>
        <v>0.94128923822235411</v>
      </c>
      <c r="I279" s="5">
        <f t="shared" si="12"/>
        <v>0.75451460699897832</v>
      </c>
      <c r="J279" s="5">
        <f t="shared" si="11"/>
        <v>0.79712135186900712</v>
      </c>
    </row>
    <row r="280" spans="1:10" x14ac:dyDescent="0.7">
      <c r="A280" s="2">
        <v>42794</v>
      </c>
      <c r="B280" s="4">
        <v>112.75</v>
      </c>
      <c r="C280" s="4">
        <v>2363.64</v>
      </c>
      <c r="D280" s="4">
        <v>19118.990000000002</v>
      </c>
      <c r="E280" s="4">
        <v>1535.32</v>
      </c>
      <c r="F280" s="4">
        <v>13748.21</v>
      </c>
      <c r="G280" s="5">
        <f t="shared" si="13"/>
        <v>5.1004991134054301</v>
      </c>
      <c r="H280" s="5">
        <f t="shared" si="14"/>
        <v>0.94512778684067433</v>
      </c>
      <c r="I280" s="5">
        <f t="shared" si="12"/>
        <v>0.76128291049811803</v>
      </c>
      <c r="J280" s="5">
        <f t="shared" si="11"/>
        <v>0.80330674267842428</v>
      </c>
    </row>
    <row r="281" spans="1:10" x14ac:dyDescent="0.7">
      <c r="A281" s="2">
        <v>42825</v>
      </c>
      <c r="B281" s="4">
        <v>111.38</v>
      </c>
      <c r="C281" s="4">
        <v>2362.7199999999998</v>
      </c>
      <c r="D281" s="4">
        <v>18909.259999999998</v>
      </c>
      <c r="E281" s="4">
        <v>1512.6</v>
      </c>
      <c r="F281" s="4">
        <v>13522.45</v>
      </c>
      <c r="G281" s="5">
        <f t="shared" si="13"/>
        <v>5.0365629453282699</v>
      </c>
      <c r="H281" s="5">
        <f t="shared" si="14"/>
        <v>0.93475999802264065</v>
      </c>
      <c r="I281" s="5">
        <f t="shared" si="12"/>
        <v>0.75001728005852419</v>
      </c>
      <c r="J281" s="5">
        <f t="shared" si="11"/>
        <v>0.79011560505199285</v>
      </c>
    </row>
    <row r="282" spans="1:10" x14ac:dyDescent="0.7">
      <c r="A282" s="2">
        <v>42855</v>
      </c>
      <c r="B282" s="4">
        <v>111.53</v>
      </c>
      <c r="C282" s="4">
        <v>2384.1999999999998</v>
      </c>
      <c r="D282" s="4">
        <v>19196.740000000002</v>
      </c>
      <c r="E282" s="4">
        <v>1531.8</v>
      </c>
      <c r="F282" s="4">
        <v>13691.54</v>
      </c>
      <c r="G282" s="5">
        <f t="shared" si="13"/>
        <v>5.0891960419827962</v>
      </c>
      <c r="H282" s="5">
        <f t="shared" si="14"/>
        <v>0.94897127885708643</v>
      </c>
      <c r="I282" s="5">
        <f t="shared" si="12"/>
        <v>0.75953753113423739</v>
      </c>
      <c r="J282" s="5">
        <f t="shared" si="11"/>
        <v>0.79999551939135005</v>
      </c>
    </row>
    <row r="283" spans="1:10" x14ac:dyDescent="0.7">
      <c r="A283" s="2">
        <v>42886</v>
      </c>
      <c r="B283" s="4">
        <v>110.75</v>
      </c>
      <c r="C283" s="4">
        <v>2411.8000000000002</v>
      </c>
      <c r="D283" s="4">
        <v>19650.57</v>
      </c>
      <c r="E283" s="4">
        <v>1568.37</v>
      </c>
      <c r="F283" s="4">
        <v>13977.01</v>
      </c>
      <c r="G283" s="5">
        <f t="shared" si="13"/>
        <v>5.1121056497043202</v>
      </c>
      <c r="H283" s="5">
        <f t="shared" si="14"/>
        <v>0.97140590241732161</v>
      </c>
      <c r="I283" s="5">
        <f t="shared" si="12"/>
        <v>0.77767063435500972</v>
      </c>
      <c r="J283" s="5">
        <f t="shared" si="11"/>
        <v>0.81667550724667159</v>
      </c>
    </row>
    <row r="284" spans="1:10" x14ac:dyDescent="0.7">
      <c r="A284" s="2">
        <v>42916</v>
      </c>
      <c r="B284" s="4">
        <v>112.35</v>
      </c>
      <c r="C284" s="4">
        <v>2423.41</v>
      </c>
      <c r="D284" s="4">
        <v>20033.43</v>
      </c>
      <c r="E284" s="4">
        <v>1611.9</v>
      </c>
      <c r="F284" s="4">
        <v>14353.63</v>
      </c>
      <c r="G284" s="5">
        <f t="shared" si="13"/>
        <v>5.2109243378407779</v>
      </c>
      <c r="H284" s="5">
        <f t="shared" si="14"/>
        <v>0.99033219635177228</v>
      </c>
      <c r="I284" s="5">
        <f t="shared" si="12"/>
        <v>0.79925482859072805</v>
      </c>
      <c r="J284" s="5">
        <f t="shared" ref="J284:J347" si="15">F284/F$155*$H$155</f>
        <v>0.83868138186071572</v>
      </c>
    </row>
    <row r="285" spans="1:10" x14ac:dyDescent="0.7">
      <c r="A285" s="2">
        <v>42947</v>
      </c>
      <c r="B285" s="4">
        <v>110.25</v>
      </c>
      <c r="C285" s="4">
        <v>2470.3000000000002</v>
      </c>
      <c r="D285" s="4">
        <v>19925.18</v>
      </c>
      <c r="E285" s="4">
        <v>1618.61</v>
      </c>
      <c r="F285" s="4">
        <v>14389.93</v>
      </c>
      <c r="G285" s="5">
        <f t="shared" si="13"/>
        <v>5.2124642747189744</v>
      </c>
      <c r="H285" s="5">
        <f t="shared" si="14"/>
        <v>0.98498096791734635</v>
      </c>
      <c r="I285" s="5">
        <f t="shared" si="12"/>
        <v>0.8025819580031256</v>
      </c>
      <c r="J285" s="5">
        <f t="shared" si="15"/>
        <v>0.84080238777779337</v>
      </c>
    </row>
    <row r="286" spans="1:10" x14ac:dyDescent="0.7">
      <c r="A286" s="2">
        <v>42978</v>
      </c>
      <c r="B286" s="4">
        <v>109.96</v>
      </c>
      <c r="C286" s="4">
        <v>2471.65</v>
      </c>
      <c r="D286" s="4">
        <v>19646.240000000002</v>
      </c>
      <c r="E286" s="4">
        <v>1617.41</v>
      </c>
      <c r="F286" s="4">
        <v>14324.41</v>
      </c>
      <c r="G286" s="5">
        <f t="shared" si="13"/>
        <v>5.2015945632353544</v>
      </c>
      <c r="H286" s="5">
        <f t="shared" si="14"/>
        <v>0.97119185327994473</v>
      </c>
      <c r="I286" s="5">
        <f t="shared" si="12"/>
        <v>0.80198694231089362</v>
      </c>
      <c r="J286" s="5">
        <f t="shared" si="15"/>
        <v>0.83697405974234085</v>
      </c>
    </row>
    <row r="287" spans="1:10" x14ac:dyDescent="0.7">
      <c r="A287" s="2">
        <v>43008</v>
      </c>
      <c r="B287" s="4">
        <v>112.47</v>
      </c>
      <c r="C287" s="4">
        <v>2519.36</v>
      </c>
      <c r="D287" s="4">
        <v>20356.28</v>
      </c>
      <c r="E287" s="4">
        <v>1674.75</v>
      </c>
      <c r="F287" s="4">
        <v>14787.2</v>
      </c>
      <c r="G287" s="5">
        <f t="shared" si="13"/>
        <v>5.4230264145217788</v>
      </c>
      <c r="H287" s="5">
        <f t="shared" si="14"/>
        <v>1.0062919570913045</v>
      </c>
      <c r="I287" s="5">
        <f t="shared" si="12"/>
        <v>0.83041877547138276</v>
      </c>
      <c r="J287" s="5">
        <f t="shared" si="15"/>
        <v>0.86401484013805407</v>
      </c>
    </row>
    <row r="288" spans="1:10" x14ac:dyDescent="0.7">
      <c r="A288" s="2">
        <v>43039</v>
      </c>
      <c r="B288" s="4">
        <v>113.62</v>
      </c>
      <c r="C288" s="4">
        <v>2575.2600000000002</v>
      </c>
      <c r="D288" s="4">
        <v>22011.61</v>
      </c>
      <c r="E288" s="4">
        <v>1765.96</v>
      </c>
      <c r="F288" s="4">
        <v>15630.13</v>
      </c>
      <c r="G288" s="5">
        <f t="shared" si="13"/>
        <v>5.6000339782670734</v>
      </c>
      <c r="H288" s="5">
        <f t="shared" si="14"/>
        <v>1.0881215087250977</v>
      </c>
      <c r="I288" s="5">
        <f t="shared" si="12"/>
        <v>0.87564492654512205</v>
      </c>
      <c r="J288" s="5">
        <f t="shared" si="15"/>
        <v>0.91326716844886124</v>
      </c>
    </row>
    <row r="289" spans="1:10" x14ac:dyDescent="0.7">
      <c r="A289" s="2">
        <v>43069</v>
      </c>
      <c r="B289" s="4">
        <v>112.52</v>
      </c>
      <c r="C289" s="4">
        <v>2647.58</v>
      </c>
      <c r="D289" s="4">
        <v>22724.959999999999</v>
      </c>
      <c r="E289" s="4">
        <v>1792.08</v>
      </c>
      <c r="F289" s="4">
        <v>15876.76</v>
      </c>
      <c r="G289" s="5">
        <f t="shared" si="13"/>
        <v>5.7015588339591021</v>
      </c>
      <c r="H289" s="5">
        <f t="shared" si="14"/>
        <v>1.1233852390132977</v>
      </c>
      <c r="I289" s="5">
        <f t="shared" si="12"/>
        <v>0.88859643477937345</v>
      </c>
      <c r="J289" s="5">
        <f t="shared" si="15"/>
        <v>0.92767773840282475</v>
      </c>
    </row>
    <row r="290" spans="1:10" x14ac:dyDescent="0.7">
      <c r="A290" s="2">
        <v>43100</v>
      </c>
      <c r="B290" s="4">
        <v>112.67</v>
      </c>
      <c r="C290" s="4">
        <v>2673.61</v>
      </c>
      <c r="D290" s="4">
        <v>22764.94</v>
      </c>
      <c r="E290" s="4">
        <v>1817.56</v>
      </c>
      <c r="F290" s="4">
        <v>16074.1</v>
      </c>
      <c r="G290" s="5">
        <f t="shared" si="13"/>
        <v>5.7652898474545262</v>
      </c>
      <c r="H290" s="5">
        <f t="shared" si="14"/>
        <v>1.1253616095704186</v>
      </c>
      <c r="I290" s="5">
        <f t="shared" si="12"/>
        <v>0.901230601311101</v>
      </c>
      <c r="J290" s="5">
        <f t="shared" si="15"/>
        <v>0.93920829784293813</v>
      </c>
    </row>
    <row r="291" spans="1:10" x14ac:dyDescent="0.7">
      <c r="A291" s="2">
        <v>43131</v>
      </c>
      <c r="B291" s="4">
        <v>109.17</v>
      </c>
      <c r="C291" s="4">
        <v>2823.81</v>
      </c>
      <c r="D291" s="4">
        <v>23098.29</v>
      </c>
      <c r="E291" s="4">
        <v>1836.71</v>
      </c>
      <c r="F291" s="4">
        <v>16250.68</v>
      </c>
      <c r="G291" s="5">
        <f t="shared" si="13"/>
        <v>5.9000212668476193</v>
      </c>
      <c r="H291" s="5">
        <f t="shared" si="14"/>
        <v>1.1418404271095952</v>
      </c>
      <c r="I291" s="5">
        <f t="shared" si="12"/>
        <v>0.91072606006630441</v>
      </c>
      <c r="J291" s="5">
        <f t="shared" si="15"/>
        <v>0.94952585224617736</v>
      </c>
    </row>
    <row r="292" spans="1:10" x14ac:dyDescent="0.7">
      <c r="A292" s="2">
        <v>43159</v>
      </c>
      <c r="B292" s="4">
        <v>106.67</v>
      </c>
      <c r="C292" s="4">
        <v>2713.83</v>
      </c>
      <c r="D292" s="4">
        <v>22068.240000000002</v>
      </c>
      <c r="E292" s="4">
        <v>1768.24</v>
      </c>
      <c r="F292" s="4">
        <v>15613.45</v>
      </c>
      <c r="G292" s="5">
        <f t="shared" si="13"/>
        <v>5.5403822477342137</v>
      </c>
      <c r="H292" s="5">
        <f t="shared" si="14"/>
        <v>1.0909209550645114</v>
      </c>
      <c r="I292" s="5">
        <f t="shared" si="12"/>
        <v>0.87677545636036291</v>
      </c>
      <c r="J292" s="5">
        <f t="shared" si="15"/>
        <v>0.91229255746547688</v>
      </c>
    </row>
    <row r="293" spans="1:10" x14ac:dyDescent="0.7">
      <c r="A293" s="2">
        <v>43190</v>
      </c>
      <c r="B293" s="4">
        <v>106.26</v>
      </c>
      <c r="C293" s="4">
        <v>2640.87</v>
      </c>
      <c r="D293" s="4">
        <v>21454.3</v>
      </c>
      <c r="E293" s="4">
        <v>1716.3</v>
      </c>
      <c r="F293" s="4">
        <v>15180.09</v>
      </c>
      <c r="G293" s="5">
        <f t="shared" si="13"/>
        <v>5.3707090966500024</v>
      </c>
      <c r="H293" s="5">
        <f t="shared" si="14"/>
        <v>1.0605714568194176</v>
      </c>
      <c r="I293" s="5">
        <f t="shared" si="12"/>
        <v>0.85102119381491814</v>
      </c>
      <c r="J293" s="5">
        <f t="shared" si="15"/>
        <v>0.88697136947030353</v>
      </c>
    </row>
    <row r="294" spans="1:10" x14ac:dyDescent="0.7">
      <c r="A294" s="2">
        <v>43220</v>
      </c>
      <c r="B294" s="4">
        <v>109.33</v>
      </c>
      <c r="C294" s="4">
        <v>2648.05</v>
      </c>
      <c r="D294" s="4">
        <v>22467.87</v>
      </c>
      <c r="E294" s="4">
        <v>1777.23</v>
      </c>
      <c r="F294" s="4">
        <v>15712.78</v>
      </c>
      <c r="G294" s="5">
        <f t="shared" si="13"/>
        <v>5.5409001514260261</v>
      </c>
      <c r="H294" s="5">
        <f t="shared" si="14"/>
        <v>1.1106762568589648</v>
      </c>
      <c r="I294" s="5">
        <f t="shared" si="12"/>
        <v>0.88123311558800144</v>
      </c>
      <c r="J294" s="5">
        <f t="shared" si="15"/>
        <v>0.91809640092948042</v>
      </c>
    </row>
    <row r="295" spans="1:10" x14ac:dyDescent="0.7">
      <c r="A295" s="2">
        <v>43251</v>
      </c>
      <c r="B295" s="4">
        <v>108.81</v>
      </c>
      <c r="C295" s="4">
        <v>2705.27</v>
      </c>
      <c r="D295" s="4">
        <v>22201.82</v>
      </c>
      <c r="E295" s="4">
        <v>1747.45</v>
      </c>
      <c r="F295" s="4">
        <v>15449.7</v>
      </c>
      <c r="G295" s="5">
        <f t="shared" si="13"/>
        <v>5.6337065507928958</v>
      </c>
      <c r="H295" s="5">
        <f t="shared" si="14"/>
        <v>1.0975243462356024</v>
      </c>
      <c r="I295" s="5">
        <f t="shared" si="12"/>
        <v>0.86646680949244237</v>
      </c>
      <c r="J295" s="5">
        <f t="shared" si="15"/>
        <v>0.9027246588725989</v>
      </c>
    </row>
    <row r="296" spans="1:10" x14ac:dyDescent="0.7">
      <c r="A296" s="2">
        <v>43281</v>
      </c>
      <c r="B296" s="4">
        <v>110.66</v>
      </c>
      <c r="C296" s="4">
        <v>2718.37</v>
      </c>
      <c r="D296" s="4">
        <v>22304.51</v>
      </c>
      <c r="E296" s="4">
        <v>1730.89</v>
      </c>
      <c r="F296" s="4">
        <v>15312.4</v>
      </c>
      <c r="G296" s="5">
        <f t="shared" si="13"/>
        <v>5.7572359612178845</v>
      </c>
      <c r="H296" s="5">
        <f t="shared" si="14"/>
        <v>1.1026007217361213</v>
      </c>
      <c r="I296" s="5">
        <f t="shared" si="12"/>
        <v>0.85825559293963982</v>
      </c>
      <c r="J296" s="5">
        <f t="shared" si="15"/>
        <v>0.89470223153334905</v>
      </c>
    </row>
    <row r="297" spans="1:10" x14ac:dyDescent="0.7">
      <c r="A297" s="2">
        <v>43312</v>
      </c>
      <c r="B297" s="4">
        <v>111.86</v>
      </c>
      <c r="C297" s="4">
        <v>2816.29</v>
      </c>
      <c r="D297" s="4">
        <v>22553.72</v>
      </c>
      <c r="E297" s="4">
        <v>1753.29</v>
      </c>
      <c r="F297" s="4">
        <v>15499.78</v>
      </c>
      <c r="G297" s="5">
        <f t="shared" si="13"/>
        <v>6.0293012409835924</v>
      </c>
      <c r="H297" s="5">
        <f t="shared" si="14"/>
        <v>1.1149201641208166</v>
      </c>
      <c r="I297" s="5">
        <f t="shared" si="12"/>
        <v>0.86936255252797179</v>
      </c>
      <c r="J297" s="5">
        <f t="shared" si="15"/>
        <v>0.90565082901935512</v>
      </c>
    </row>
    <row r="298" spans="1:10" x14ac:dyDescent="0.7">
      <c r="A298" s="2">
        <v>43343</v>
      </c>
      <c r="B298" s="4">
        <v>111.02</v>
      </c>
      <c r="C298" s="4">
        <v>2901.52</v>
      </c>
      <c r="D298" s="4">
        <v>22865.15</v>
      </c>
      <c r="E298" s="4">
        <v>1735.35</v>
      </c>
      <c r="F298" s="4">
        <v>15332.17</v>
      </c>
      <c r="G298" s="5">
        <f t="shared" si="13"/>
        <v>6.1651207396617975</v>
      </c>
      <c r="H298" s="5">
        <f t="shared" si="14"/>
        <v>1.13031538879826</v>
      </c>
      <c r="I298" s="5">
        <f t="shared" si="12"/>
        <v>0.86046706792910221</v>
      </c>
      <c r="J298" s="5">
        <f t="shared" si="15"/>
        <v>0.89585739095430295</v>
      </c>
    </row>
    <row r="299" spans="1:10" x14ac:dyDescent="0.7">
      <c r="A299" s="2">
        <v>43373</v>
      </c>
      <c r="B299" s="4">
        <v>113.68</v>
      </c>
      <c r="C299" s="4">
        <v>2913.98</v>
      </c>
      <c r="D299" s="4">
        <v>24120.04</v>
      </c>
      <c r="E299" s="4">
        <v>1817.25</v>
      </c>
      <c r="F299" s="4">
        <v>16096.04</v>
      </c>
      <c r="G299" s="5">
        <f t="shared" si="13"/>
        <v>6.339944068261576</v>
      </c>
      <c r="H299" s="5">
        <f t="shared" si="14"/>
        <v>1.1923495971130555</v>
      </c>
      <c r="I299" s="5">
        <f t="shared" si="12"/>
        <v>0.901076888923941</v>
      </c>
      <c r="J299" s="5">
        <f t="shared" si="15"/>
        <v>0.94049025017959609</v>
      </c>
    </row>
    <row r="300" spans="1:10" x14ac:dyDescent="0.7">
      <c r="A300" s="2">
        <v>43404</v>
      </c>
      <c r="B300" s="4">
        <v>112.93</v>
      </c>
      <c r="C300" s="4">
        <v>2711.74</v>
      </c>
      <c r="D300" s="4">
        <v>21920.46</v>
      </c>
      <c r="E300" s="4">
        <v>1646.12</v>
      </c>
      <c r="F300" s="4">
        <v>14584.09</v>
      </c>
      <c r="G300" s="5">
        <f t="shared" si="13"/>
        <v>5.8610060589070692</v>
      </c>
      <c r="H300" s="5">
        <f t="shared" si="14"/>
        <v>1.0836156013643778</v>
      </c>
      <c r="I300" s="5">
        <f t="shared" si="12"/>
        <v>0.81622269274754589</v>
      </c>
      <c r="J300" s="5">
        <f t="shared" si="15"/>
        <v>0.85214714008798087</v>
      </c>
    </row>
    <row r="301" spans="1:10" x14ac:dyDescent="0.7">
      <c r="A301" s="2">
        <v>43434</v>
      </c>
      <c r="B301" s="4">
        <v>113.46</v>
      </c>
      <c r="C301" s="4">
        <v>2760.17</v>
      </c>
      <c r="D301" s="4">
        <v>22351.06</v>
      </c>
      <c r="E301" s="4">
        <v>1667.45</v>
      </c>
      <c r="F301" s="4">
        <v>14746.58</v>
      </c>
      <c r="G301" s="5">
        <f t="shared" si="13"/>
        <v>5.9936779707403245</v>
      </c>
      <c r="H301" s="5">
        <f t="shared" si="14"/>
        <v>1.1049018735478768</v>
      </c>
      <c r="I301" s="5">
        <f t="shared" si="12"/>
        <v>0.82679909667697105</v>
      </c>
      <c r="J301" s="5">
        <f t="shared" si="15"/>
        <v>0.86164141698786945</v>
      </c>
    </row>
    <row r="302" spans="1:10" x14ac:dyDescent="0.7">
      <c r="A302" s="2">
        <v>43465</v>
      </c>
      <c r="B302" s="4">
        <v>109.56</v>
      </c>
      <c r="C302" s="4">
        <v>2506.85</v>
      </c>
      <c r="D302" s="4">
        <v>20014.77</v>
      </c>
      <c r="E302" s="4">
        <v>1494.09</v>
      </c>
      <c r="F302" s="4">
        <v>13253.37</v>
      </c>
      <c r="G302" s="5">
        <f t="shared" si="13"/>
        <v>5.2564818205696966</v>
      </c>
      <c r="H302" s="5">
        <f t="shared" si="14"/>
        <v>0.98940975826783328</v>
      </c>
      <c r="I302" s="5">
        <f t="shared" si="12"/>
        <v>0.74083916300584451</v>
      </c>
      <c r="J302" s="5">
        <f t="shared" si="15"/>
        <v>0.77439328350468528</v>
      </c>
    </row>
    <row r="303" spans="1:10" x14ac:dyDescent="0.7">
      <c r="A303" s="2">
        <v>43496</v>
      </c>
      <c r="B303" s="4">
        <v>108.87</v>
      </c>
      <c r="C303" s="4">
        <v>2704.1</v>
      </c>
      <c r="D303" s="4">
        <v>20773.490000000002</v>
      </c>
      <c r="E303" s="4">
        <v>1567.49</v>
      </c>
      <c r="F303" s="4">
        <v>13932.65</v>
      </c>
      <c r="G303" s="5">
        <f t="shared" si="13"/>
        <v>5.6343752280687553</v>
      </c>
      <c r="H303" s="5">
        <f t="shared" si="14"/>
        <v>1.026916308270305</v>
      </c>
      <c r="I303" s="5">
        <f t="shared" si="12"/>
        <v>0.7772342895140395</v>
      </c>
      <c r="J303" s="5">
        <f t="shared" si="15"/>
        <v>0.81408355621412143</v>
      </c>
    </row>
    <row r="304" spans="1:10" x14ac:dyDescent="0.7">
      <c r="A304" s="2">
        <v>43524</v>
      </c>
      <c r="B304" s="4">
        <v>111.37</v>
      </c>
      <c r="C304" s="4">
        <v>2784.49</v>
      </c>
      <c r="D304" s="4">
        <v>21385.16</v>
      </c>
      <c r="E304" s="4">
        <v>1607.66</v>
      </c>
      <c r="F304" s="4">
        <v>14270.65</v>
      </c>
      <c r="G304" s="5">
        <f t="shared" si="13"/>
        <v>5.9351086965119633</v>
      </c>
      <c r="H304" s="5">
        <f t="shared" si="14"/>
        <v>1.0571535913787138</v>
      </c>
      <c r="I304" s="5">
        <f t="shared" si="12"/>
        <v>0.79715243981150807</v>
      </c>
      <c r="J304" s="5">
        <f t="shared" si="15"/>
        <v>0.83383286750812324</v>
      </c>
    </row>
    <row r="305" spans="1:10" x14ac:dyDescent="0.7">
      <c r="A305" s="2">
        <v>43555</v>
      </c>
      <c r="B305" s="4">
        <v>110.84</v>
      </c>
      <c r="C305" s="4">
        <v>2834.4</v>
      </c>
      <c r="D305" s="4">
        <v>21205.81</v>
      </c>
      <c r="E305" s="4">
        <v>1591.64</v>
      </c>
      <c r="F305" s="4">
        <v>14176.82</v>
      </c>
      <c r="G305" s="5">
        <f t="shared" si="13"/>
        <v>6.0127403688088492</v>
      </c>
      <c r="H305" s="5">
        <f t="shared" si="14"/>
        <v>1.0482876069009839</v>
      </c>
      <c r="I305" s="5">
        <f t="shared" si="12"/>
        <v>0.78920898032021003</v>
      </c>
      <c r="J305" s="5">
        <f t="shared" si="15"/>
        <v>0.82835038857701038</v>
      </c>
    </row>
    <row r="306" spans="1:10" x14ac:dyDescent="0.7">
      <c r="A306" s="2">
        <v>43585</v>
      </c>
      <c r="B306" s="4">
        <v>111.41</v>
      </c>
      <c r="C306" s="4">
        <v>2945.83</v>
      </c>
      <c r="D306" s="4">
        <v>22258.73</v>
      </c>
      <c r="E306" s="4">
        <v>1617.93</v>
      </c>
      <c r="F306" s="4">
        <v>14390.83</v>
      </c>
      <c r="G306" s="5">
        <f t="shared" si="13"/>
        <v>6.281258254027887</v>
      </c>
      <c r="H306" s="5">
        <f t="shared" si="14"/>
        <v>1.1003376340896731</v>
      </c>
      <c r="I306" s="5">
        <f t="shared" si="12"/>
        <v>0.80224478244419428</v>
      </c>
      <c r="J306" s="5">
        <f t="shared" si="15"/>
        <v>0.84085497470135739</v>
      </c>
    </row>
    <row r="307" spans="1:10" x14ac:dyDescent="0.7">
      <c r="A307" s="2">
        <v>43616</v>
      </c>
      <c r="B307" s="4">
        <v>108.26</v>
      </c>
      <c r="C307" s="4">
        <v>2752.06</v>
      </c>
      <c r="D307" s="4">
        <v>20601.189999999999</v>
      </c>
      <c r="E307" s="4">
        <v>1512.28</v>
      </c>
      <c r="F307" s="4">
        <v>13461.64</v>
      </c>
      <c r="G307" s="5">
        <f t="shared" si="13"/>
        <v>5.7021772852716195</v>
      </c>
      <c r="H307" s="5">
        <f t="shared" si="14"/>
        <v>1.0183988333580503</v>
      </c>
      <c r="I307" s="5">
        <f t="shared" si="12"/>
        <v>0.74985860920726244</v>
      </c>
      <c r="J307" s="5">
        <f t="shared" si="15"/>
        <v>0.78656248191652467</v>
      </c>
    </row>
    <row r="308" spans="1:10" x14ac:dyDescent="0.7">
      <c r="A308" s="2">
        <v>43646</v>
      </c>
      <c r="B308" s="4">
        <v>107.88</v>
      </c>
      <c r="C308" s="4">
        <v>2941.76</v>
      </c>
      <c r="D308" s="4">
        <v>21275.919999999998</v>
      </c>
      <c r="E308" s="4">
        <v>1551.14</v>
      </c>
      <c r="F308" s="4">
        <v>13823.66</v>
      </c>
      <c r="G308" s="5">
        <f t="shared" si="13"/>
        <v>6.0738347383681184</v>
      </c>
      <c r="H308" s="5">
        <f t="shared" si="14"/>
        <v>1.0517534233031784</v>
      </c>
      <c r="I308" s="5">
        <f t="shared" si="12"/>
        <v>0.76912720070737761</v>
      </c>
      <c r="J308" s="5">
        <f t="shared" si="15"/>
        <v>0.80771527977053215</v>
      </c>
    </row>
    <row r="309" spans="1:10" x14ac:dyDescent="0.7">
      <c r="A309" s="2">
        <v>43677</v>
      </c>
      <c r="B309" s="4">
        <v>108.74</v>
      </c>
      <c r="C309" s="4">
        <v>2980.38</v>
      </c>
      <c r="D309" s="4">
        <v>21521.53</v>
      </c>
      <c r="E309" s="4">
        <v>1565.14</v>
      </c>
      <c r="F309" s="4">
        <v>13921.46</v>
      </c>
      <c r="G309" s="5">
        <f t="shared" si="13"/>
        <v>6.2026284088915684</v>
      </c>
      <c r="H309" s="5">
        <f t="shared" si="14"/>
        <v>1.0638949033565672</v>
      </c>
      <c r="I309" s="5">
        <f t="shared" si="12"/>
        <v>0.77606905045008512</v>
      </c>
      <c r="J309" s="5">
        <f t="shared" si="15"/>
        <v>0.81342972546447689</v>
      </c>
    </row>
    <row r="310" spans="1:10" x14ac:dyDescent="0.7">
      <c r="A310" s="2">
        <v>43708</v>
      </c>
      <c r="B310" s="4">
        <v>106.29</v>
      </c>
      <c r="C310" s="4">
        <v>2926.46</v>
      </c>
      <c r="D310" s="4">
        <v>20704.37</v>
      </c>
      <c r="E310" s="4">
        <v>1511.86</v>
      </c>
      <c r="F310" s="4">
        <v>13493.48</v>
      </c>
      <c r="G310" s="5">
        <f t="shared" si="13"/>
        <v>5.9531906959483312</v>
      </c>
      <c r="H310" s="5">
        <f t="shared" si="14"/>
        <v>1.0234994315092194</v>
      </c>
      <c r="I310" s="5">
        <f t="shared" si="12"/>
        <v>0.74965035371498112</v>
      </c>
      <c r="J310" s="5">
        <f t="shared" si="15"/>
        <v>0.78842289041238567</v>
      </c>
    </row>
    <row r="311" spans="1:10" x14ac:dyDescent="0.7">
      <c r="A311" s="2">
        <v>43738</v>
      </c>
      <c r="B311" s="4">
        <v>108.06</v>
      </c>
      <c r="C311" s="4">
        <v>2976.74</v>
      </c>
      <c r="D311" s="4">
        <v>21755.84</v>
      </c>
      <c r="E311" s="4">
        <v>1587.8</v>
      </c>
      <c r="F311" s="4">
        <v>14201.08</v>
      </c>
      <c r="G311" s="5">
        <f t="shared" si="13"/>
        <v>6.1563125644512384</v>
      </c>
      <c r="H311" s="5">
        <f t="shared" si="14"/>
        <v>1.0754777794255772</v>
      </c>
      <c r="I311" s="5">
        <f t="shared" si="12"/>
        <v>0.7873049301050673</v>
      </c>
      <c r="J311" s="5">
        <f t="shared" si="15"/>
        <v>0.829767898316633</v>
      </c>
    </row>
    <row r="312" spans="1:10" x14ac:dyDescent="0.7">
      <c r="A312" s="2">
        <v>43769</v>
      </c>
      <c r="B312" s="4">
        <v>108.02</v>
      </c>
      <c r="C312" s="4">
        <v>3037.56</v>
      </c>
      <c r="D312" s="4">
        <v>22927.040000000001</v>
      </c>
      <c r="E312" s="4">
        <v>1667.01</v>
      </c>
      <c r="F312" s="4">
        <v>14913.13</v>
      </c>
      <c r="G312" s="5">
        <f t="shared" si="13"/>
        <v>6.2797713775699062</v>
      </c>
      <c r="H312" s="5">
        <f t="shared" si="14"/>
        <v>1.1333748578773049</v>
      </c>
      <c r="I312" s="5">
        <f t="shared" ref="I312:I363" si="16">E312/E$119*$H$119</f>
        <v>0.82658092425648588</v>
      </c>
      <c r="J312" s="5">
        <f t="shared" si="15"/>
        <v>0.87137291934294636</v>
      </c>
    </row>
    <row r="313" spans="1:10" x14ac:dyDescent="0.7">
      <c r="A313" s="2">
        <v>43799</v>
      </c>
      <c r="B313" s="4">
        <v>109.51</v>
      </c>
      <c r="C313" s="4">
        <v>3140.98</v>
      </c>
      <c r="D313" s="4">
        <v>23293.91</v>
      </c>
      <c r="E313" s="4">
        <v>1699.36</v>
      </c>
      <c r="F313" s="4">
        <v>15183.29</v>
      </c>
      <c r="G313" s="5">
        <f t="shared" si="13"/>
        <v>6.5831499110230309</v>
      </c>
      <c r="H313" s="5">
        <f t="shared" si="14"/>
        <v>1.1515107024568689</v>
      </c>
      <c r="I313" s="5">
        <f t="shared" si="16"/>
        <v>0.84262155562624197</v>
      </c>
      <c r="J313" s="5">
        <f t="shared" si="15"/>
        <v>0.88715834519853087</v>
      </c>
    </row>
    <row r="314" spans="1:10" x14ac:dyDescent="0.7">
      <c r="A314" s="2">
        <v>43830</v>
      </c>
      <c r="B314" s="4">
        <v>108.61</v>
      </c>
      <c r="C314" s="4">
        <v>3230.78</v>
      </c>
      <c r="D314" s="4">
        <v>23656.62</v>
      </c>
      <c r="E314" s="4">
        <v>1721.36</v>
      </c>
      <c r="F314" s="4">
        <v>15376.38</v>
      </c>
      <c r="G314" s="5">
        <f t="shared" si="13"/>
        <v>6.7157109326259006</v>
      </c>
      <c r="H314" s="5">
        <f t="shared" si="14"/>
        <v>1.1694409016758118</v>
      </c>
      <c r="I314" s="5">
        <f t="shared" si="16"/>
        <v>0.85353017665049669</v>
      </c>
      <c r="J314" s="5">
        <f t="shared" si="15"/>
        <v>0.89844057749959227</v>
      </c>
    </row>
    <row r="315" spans="1:10" x14ac:dyDescent="0.7">
      <c r="A315" s="2">
        <v>43861</v>
      </c>
      <c r="B315" s="4">
        <v>108.38</v>
      </c>
      <c r="C315" s="4">
        <v>3225.52</v>
      </c>
      <c r="D315" s="4">
        <v>23205.18</v>
      </c>
      <c r="E315" s="4">
        <v>1684.44</v>
      </c>
      <c r="F315" s="4">
        <v>15091.79</v>
      </c>
      <c r="G315" s="5">
        <f t="shared" si="13"/>
        <v>6.690578655212664</v>
      </c>
      <c r="H315" s="5">
        <f t="shared" si="14"/>
        <v>1.1471244253299719</v>
      </c>
      <c r="I315" s="5">
        <f t="shared" si="16"/>
        <v>0.83522352718615667</v>
      </c>
      <c r="J315" s="5">
        <f t="shared" si="15"/>
        <v>0.8818120079695333</v>
      </c>
    </row>
    <row r="316" spans="1:10" x14ac:dyDescent="0.7">
      <c r="A316" s="2">
        <v>43890</v>
      </c>
      <c r="B316" s="4">
        <v>108.07</v>
      </c>
      <c r="C316" s="4">
        <v>2954.22</v>
      </c>
      <c r="D316" s="4">
        <v>21142.959999999999</v>
      </c>
      <c r="E316" s="4">
        <v>1510.87</v>
      </c>
      <c r="F316" s="4">
        <v>13584.28</v>
      </c>
      <c r="G316" s="5">
        <f t="shared" si="13"/>
        <v>6.1103034729336896</v>
      </c>
      <c r="H316" s="5">
        <f t="shared" si="14"/>
        <v>1.0451806812002571</v>
      </c>
      <c r="I316" s="5">
        <f t="shared" si="16"/>
        <v>0.7491594657688897</v>
      </c>
      <c r="J316" s="5">
        <f t="shared" si="15"/>
        <v>0.79372832670083349</v>
      </c>
    </row>
    <row r="317" spans="1:10" x14ac:dyDescent="0.7">
      <c r="A317" s="2">
        <v>43921</v>
      </c>
      <c r="B317" s="4">
        <v>107.53</v>
      </c>
      <c r="C317" s="4">
        <v>2584.59</v>
      </c>
      <c r="D317" s="4">
        <v>18917.009999999998</v>
      </c>
      <c r="E317" s="4">
        <v>1403.04</v>
      </c>
      <c r="F317" s="4">
        <v>12573.18</v>
      </c>
      <c r="G317" s="5">
        <f t="shared" si="13"/>
        <v>5.3190748331236488</v>
      </c>
      <c r="H317" s="5">
        <f t="shared" si="14"/>
        <v>0.93514311137475892</v>
      </c>
      <c r="I317" s="5">
        <f t="shared" si="16"/>
        <v>0.69569234735773622</v>
      </c>
      <c r="J317" s="5">
        <f t="shared" si="15"/>
        <v>0.73464983957253427</v>
      </c>
    </row>
    <row r="318" spans="1:10" x14ac:dyDescent="0.7">
      <c r="A318" s="2">
        <v>43951</v>
      </c>
      <c r="B318" s="4">
        <v>107.17</v>
      </c>
      <c r="C318" s="4">
        <v>2912.43</v>
      </c>
      <c r="D318" s="4">
        <v>20193.689999999999</v>
      </c>
      <c r="E318" s="4">
        <v>1464.03</v>
      </c>
      <c r="F318" s="4">
        <v>13127.34</v>
      </c>
      <c r="G318" s="5">
        <f t="shared" si="13"/>
        <v>5.9737015550674419</v>
      </c>
      <c r="H318" s="5">
        <f t="shared" si="14"/>
        <v>0.99825448613376833</v>
      </c>
      <c r="I318" s="5">
        <f t="shared" si="16"/>
        <v>0.72593401991543127</v>
      </c>
      <c r="J318" s="5">
        <f t="shared" si="15"/>
        <v>0.7670293613082857</v>
      </c>
    </row>
    <row r="319" spans="1:10" x14ac:dyDescent="0.7">
      <c r="A319" s="2">
        <v>43982</v>
      </c>
      <c r="B319" s="4">
        <v>107.77</v>
      </c>
      <c r="C319" s="4">
        <v>3044.31</v>
      </c>
      <c r="D319" s="4">
        <v>21877.89</v>
      </c>
      <c r="E319" s="4">
        <v>1563.67</v>
      </c>
      <c r="F319" s="4">
        <v>14078.89</v>
      </c>
      <c r="G319" s="5">
        <f t="shared" si="13"/>
        <v>6.2791600363230762</v>
      </c>
      <c r="H319" s="5">
        <f t="shared" si="14"/>
        <v>1.081511196796678</v>
      </c>
      <c r="I319" s="5">
        <f t="shared" si="16"/>
        <v>0.77534015622710084</v>
      </c>
      <c r="J319" s="5">
        <f t="shared" si="15"/>
        <v>0.82262834699410625</v>
      </c>
    </row>
    <row r="320" spans="1:10" x14ac:dyDescent="0.7">
      <c r="A320" s="2">
        <v>44012</v>
      </c>
      <c r="B320" s="4">
        <v>107.92</v>
      </c>
      <c r="C320" s="4">
        <v>3100.29</v>
      </c>
      <c r="D320" s="4">
        <v>22288.14</v>
      </c>
      <c r="E320" s="4">
        <v>1558.77</v>
      </c>
      <c r="F320" s="4">
        <v>14049.87</v>
      </c>
      <c r="G320" s="5">
        <f t="shared" si="13"/>
        <v>6.4035241397514779</v>
      </c>
      <c r="H320" s="5">
        <f t="shared" si="14"/>
        <v>1.1017914874684858</v>
      </c>
      <c r="I320" s="5">
        <f t="shared" si="16"/>
        <v>0.77291050881715306</v>
      </c>
      <c r="J320" s="5">
        <f t="shared" si="15"/>
        <v>0.82093271085874553</v>
      </c>
    </row>
    <row r="321" spans="1:10" x14ac:dyDescent="0.7">
      <c r="A321" s="2">
        <v>44043</v>
      </c>
      <c r="B321" s="4">
        <v>105.88</v>
      </c>
      <c r="C321" s="4">
        <v>3271.12</v>
      </c>
      <c r="D321" s="4">
        <v>21710</v>
      </c>
      <c r="E321" s="4">
        <v>1496.06</v>
      </c>
      <c r="F321" s="4">
        <v>13498.21</v>
      </c>
      <c r="G321" s="5">
        <f t="shared" si="13"/>
        <v>6.6286517629903567</v>
      </c>
      <c r="H321" s="5">
        <f t="shared" si="14"/>
        <v>1.0732117257402738</v>
      </c>
      <c r="I321" s="5">
        <f t="shared" si="16"/>
        <v>0.74181598043392549</v>
      </c>
      <c r="J321" s="5">
        <f t="shared" si="15"/>
        <v>0.78869926391067147</v>
      </c>
    </row>
    <row r="322" spans="1:10" x14ac:dyDescent="0.7">
      <c r="A322" s="2">
        <v>44074</v>
      </c>
      <c r="B322" s="4">
        <v>105.89</v>
      </c>
      <c r="C322" s="4">
        <v>3500.31</v>
      </c>
      <c r="D322" s="4">
        <v>23139.759999999998</v>
      </c>
      <c r="E322" s="4">
        <v>1618.18</v>
      </c>
      <c r="F322" s="4">
        <v>14611.26</v>
      </c>
      <c r="G322" s="5">
        <f t="shared" si="13"/>
        <v>7.0937560936157675</v>
      </c>
      <c r="H322" s="5">
        <f t="shared" si="14"/>
        <v>1.1438904542982846</v>
      </c>
      <c r="I322" s="5">
        <f t="shared" si="16"/>
        <v>0.80236874404674263</v>
      </c>
      <c r="J322" s="5">
        <f t="shared" si="15"/>
        <v>0.85373468088046034</v>
      </c>
    </row>
    <row r="323" spans="1:10" x14ac:dyDescent="0.7">
      <c r="A323" s="2">
        <v>44104</v>
      </c>
      <c r="B323" s="4">
        <v>105.45</v>
      </c>
      <c r="C323" s="4">
        <v>3363</v>
      </c>
      <c r="D323" s="4">
        <v>23185.119999999999</v>
      </c>
      <c r="E323" s="4">
        <v>1625.49</v>
      </c>
      <c r="F323" s="4">
        <v>14617.28</v>
      </c>
      <c r="G323" s="5">
        <f t="shared" ref="G323:G363" si="17">C323*$B323/C$3/$B$3</f>
        <v>6.7871624841531428</v>
      </c>
      <c r="H323" s="5">
        <f t="shared" ref="H323:H363" si="18">D323/D$3</f>
        <v>1.146132779672747</v>
      </c>
      <c r="I323" s="5">
        <f t="shared" si="16"/>
        <v>0.80599338130525633</v>
      </c>
      <c r="J323" s="5">
        <f t="shared" si="15"/>
        <v>0.85408642896918785</v>
      </c>
    </row>
    <row r="324" spans="1:10" x14ac:dyDescent="0.7">
      <c r="A324" s="2">
        <v>44135</v>
      </c>
      <c r="B324" s="4">
        <v>104.64</v>
      </c>
      <c r="C324" s="4">
        <v>3269.96</v>
      </c>
      <c r="D324" s="4">
        <v>22977.13</v>
      </c>
      <c r="E324" s="4">
        <v>1579.33</v>
      </c>
      <c r="F324" s="4">
        <v>14210.19</v>
      </c>
      <c r="G324" s="5">
        <f t="shared" si="17"/>
        <v>6.5486980465897409</v>
      </c>
      <c r="H324" s="5">
        <f t="shared" si="18"/>
        <v>1.1358510059815117</v>
      </c>
      <c r="I324" s="5">
        <f t="shared" si="16"/>
        <v>0.78310511101072933</v>
      </c>
      <c r="J324" s="5">
        <f t="shared" si="15"/>
        <v>0.83030019484293005</v>
      </c>
    </row>
    <row r="325" spans="1:10" x14ac:dyDescent="0.7">
      <c r="A325" s="2">
        <v>44165</v>
      </c>
      <c r="B325" s="4">
        <v>104.27</v>
      </c>
      <c r="C325" s="4">
        <v>3621.63</v>
      </c>
      <c r="D325" s="4">
        <v>26433.62</v>
      </c>
      <c r="E325" s="4">
        <v>1754.92</v>
      </c>
      <c r="F325" s="4">
        <v>15954.48</v>
      </c>
      <c r="G325" s="5">
        <f t="shared" si="17"/>
        <v>7.2273360306938494</v>
      </c>
      <c r="H325" s="5">
        <f t="shared" si="18"/>
        <v>1.3067190666864401</v>
      </c>
      <c r="I325" s="5">
        <f t="shared" si="16"/>
        <v>0.87017078217658694</v>
      </c>
      <c r="J325" s="5">
        <f t="shared" si="15"/>
        <v>0.93221891140214375</v>
      </c>
    </row>
    <row r="326" spans="1:10" x14ac:dyDescent="0.7">
      <c r="A326" s="2">
        <v>44196</v>
      </c>
      <c r="B326" s="4">
        <v>103.24</v>
      </c>
      <c r="C326" s="4">
        <v>3756.07</v>
      </c>
      <c r="D326" s="4">
        <v>27444.17</v>
      </c>
      <c r="E326" s="4">
        <v>1804.68</v>
      </c>
      <c r="F326" s="4">
        <v>16341.8</v>
      </c>
      <c r="G326" s="5">
        <f t="shared" si="17"/>
        <v>7.421581622379918</v>
      </c>
      <c r="H326" s="5">
        <f t="shared" si="18"/>
        <v>1.3566745761036136</v>
      </c>
      <c r="I326" s="5">
        <f t="shared" si="16"/>
        <v>0.89484409954781019</v>
      </c>
      <c r="J326" s="5">
        <f t="shared" si="15"/>
        <v>0.95484998610744776</v>
      </c>
    </row>
    <row r="327" spans="1:10" x14ac:dyDescent="0.7">
      <c r="A327" s="2">
        <v>44227</v>
      </c>
      <c r="B327" s="4">
        <v>104.68</v>
      </c>
      <c r="C327" s="4">
        <v>3714.24</v>
      </c>
      <c r="D327" s="4">
        <v>27663.39</v>
      </c>
      <c r="E327" s="4">
        <v>1808.78</v>
      </c>
      <c r="F327" s="4">
        <v>16410.28</v>
      </c>
      <c r="G327" s="5">
        <f t="shared" si="17"/>
        <v>7.4412941388260592</v>
      </c>
      <c r="H327" s="5">
        <f t="shared" si="18"/>
        <v>1.3675114934005634</v>
      </c>
      <c r="I327" s="5">
        <f t="shared" si="16"/>
        <v>0.89687706982960302</v>
      </c>
      <c r="J327" s="5">
        <f t="shared" si="15"/>
        <v>0.95885126669151055</v>
      </c>
    </row>
    <row r="328" spans="1:10" x14ac:dyDescent="0.7">
      <c r="A328" s="2">
        <v>44255</v>
      </c>
      <c r="B328" s="4">
        <v>106.58</v>
      </c>
      <c r="C328" s="4">
        <v>3811.15</v>
      </c>
      <c r="D328" s="4">
        <v>28966.01</v>
      </c>
      <c r="E328" s="4">
        <v>1864.49</v>
      </c>
      <c r="F328" s="4">
        <v>16871.64</v>
      </c>
      <c r="G328" s="5">
        <f t="shared" si="17"/>
        <v>7.7740360990647392</v>
      </c>
      <c r="H328" s="5">
        <f t="shared" si="18"/>
        <v>1.4319051856245983</v>
      </c>
      <c r="I328" s="5">
        <f t="shared" si="16"/>
        <v>0.9245006733414769</v>
      </c>
      <c r="J328" s="5">
        <f t="shared" si="15"/>
        <v>0.98580849230867218</v>
      </c>
    </row>
    <row r="329" spans="1:10" x14ac:dyDescent="0.7">
      <c r="A329" s="2">
        <v>44286</v>
      </c>
      <c r="B329" s="4">
        <v>110.7</v>
      </c>
      <c r="C329" s="4">
        <v>3972.89</v>
      </c>
      <c r="D329" s="4">
        <v>29178.799999999999</v>
      </c>
      <c r="E329" s="4">
        <v>1954</v>
      </c>
      <c r="F329" s="4">
        <v>17622.89</v>
      </c>
      <c r="G329" s="5">
        <f t="shared" si="17"/>
        <v>8.4172253875262832</v>
      </c>
      <c r="H329" s="5">
        <f t="shared" si="18"/>
        <v>1.4424242424242424</v>
      </c>
      <c r="I329" s="5">
        <f t="shared" si="16"/>
        <v>0.96888388551788729</v>
      </c>
      <c r="J329" s="5">
        <f t="shared" si="15"/>
        <v>1.0297039660057692</v>
      </c>
    </row>
    <row r="330" spans="1:10" x14ac:dyDescent="0.7">
      <c r="A330" s="2">
        <v>44316</v>
      </c>
      <c r="B330" s="4">
        <v>109.27</v>
      </c>
      <c r="C330" s="4">
        <v>4181.17</v>
      </c>
      <c r="D330" s="4">
        <v>28812.63</v>
      </c>
      <c r="E330" s="4">
        <v>1898.24</v>
      </c>
      <c r="F330" s="4">
        <v>17101.14</v>
      </c>
      <c r="G330" s="5">
        <f t="shared" si="17"/>
        <v>8.7440687511466653</v>
      </c>
      <c r="H330" s="5">
        <f t="shared" si="18"/>
        <v>1.4243230016313215</v>
      </c>
      <c r="I330" s="5">
        <f t="shared" si="16"/>
        <v>0.94123548968550386</v>
      </c>
      <c r="J330" s="5">
        <f t="shared" si="15"/>
        <v>0.99921815781746925</v>
      </c>
    </row>
    <row r="331" spans="1:10" x14ac:dyDescent="0.7">
      <c r="A331" s="2">
        <v>44347</v>
      </c>
      <c r="B331" s="4">
        <v>109.54</v>
      </c>
      <c r="C331" s="4">
        <v>4204.1099999999997</v>
      </c>
      <c r="D331" s="4">
        <v>28860.080000000002</v>
      </c>
      <c r="E331" s="4">
        <v>1922.98</v>
      </c>
      <c r="F331" s="4">
        <v>17385.080000000002</v>
      </c>
      <c r="G331" s="5">
        <f t="shared" si="17"/>
        <v>8.8137677489942945</v>
      </c>
      <c r="H331" s="5">
        <f t="shared" si="18"/>
        <v>1.4266686440259035</v>
      </c>
      <c r="I331" s="5">
        <f t="shared" si="16"/>
        <v>0.95350272987368834</v>
      </c>
      <c r="J331" s="5">
        <f t="shared" si="15"/>
        <v>1.0158087479027322</v>
      </c>
    </row>
    <row r="332" spans="1:10" x14ac:dyDescent="0.7">
      <c r="A332" s="2">
        <v>44377</v>
      </c>
      <c r="B332" s="4">
        <v>111.1</v>
      </c>
      <c r="C332" s="4">
        <v>4297.5</v>
      </c>
      <c r="D332" s="4">
        <v>28791.53</v>
      </c>
      <c r="E332" s="4">
        <v>1943.57</v>
      </c>
      <c r="F332" s="4">
        <v>17508.84</v>
      </c>
      <c r="G332" s="5">
        <f t="shared" si="17"/>
        <v>9.137865032997242</v>
      </c>
      <c r="H332" s="5">
        <f t="shared" si="18"/>
        <v>1.4232799446339413</v>
      </c>
      <c r="I332" s="5">
        <f t="shared" si="16"/>
        <v>0.96371220745957031</v>
      </c>
      <c r="J332" s="5">
        <f t="shared" si="15"/>
        <v>1.0230400341919206</v>
      </c>
    </row>
    <row r="333" spans="1:10" x14ac:dyDescent="0.7">
      <c r="A333" s="2">
        <v>44408</v>
      </c>
      <c r="B333" s="4">
        <v>109.7</v>
      </c>
      <c r="C333" s="4">
        <v>4395.26</v>
      </c>
      <c r="D333" s="4">
        <v>27283.59</v>
      </c>
      <c r="E333" s="4">
        <v>1901.08</v>
      </c>
      <c r="F333" s="4">
        <v>17058.38</v>
      </c>
      <c r="G333" s="5">
        <f t="shared" si="17"/>
        <v>9.2279661585906876</v>
      </c>
      <c r="H333" s="5">
        <f t="shared" si="18"/>
        <v>1.3487364674477236</v>
      </c>
      <c r="I333" s="5">
        <f t="shared" si="16"/>
        <v>0.94264369349045296</v>
      </c>
      <c r="J333" s="5">
        <f t="shared" si="15"/>
        <v>0.99671969464903287</v>
      </c>
    </row>
    <row r="334" spans="1:10" x14ac:dyDescent="0.7">
      <c r="A334" s="2">
        <v>44439</v>
      </c>
      <c r="B334" s="4">
        <v>110.02</v>
      </c>
      <c r="C334" s="4">
        <v>4522.68</v>
      </c>
      <c r="D334" s="4">
        <v>28089.54</v>
      </c>
      <c r="E334" s="4">
        <v>1960.7</v>
      </c>
      <c r="F334" s="4">
        <v>17656.560000000001</v>
      </c>
      <c r="G334" s="5">
        <f t="shared" si="17"/>
        <v>9.5231866428663903</v>
      </c>
      <c r="H334" s="5">
        <f t="shared" si="18"/>
        <v>1.3885777843689753</v>
      </c>
      <c r="I334" s="5">
        <f t="shared" si="16"/>
        <v>0.97220605646618319</v>
      </c>
      <c r="J334" s="5">
        <f t="shared" si="15"/>
        <v>1.0316713012462102</v>
      </c>
    </row>
    <row r="335" spans="1:10" x14ac:dyDescent="0.7">
      <c r="A335" s="2">
        <v>44469</v>
      </c>
      <c r="B335" s="4">
        <v>111.27</v>
      </c>
      <c r="C335" s="4">
        <v>4307.54</v>
      </c>
      <c r="D335" s="4">
        <v>29452.66</v>
      </c>
      <c r="E335" s="4">
        <v>2030.16</v>
      </c>
      <c r="F335" s="4">
        <v>18293.3</v>
      </c>
      <c r="G335" s="5">
        <f t="shared" si="17"/>
        <v>9.1732282949326205</v>
      </c>
      <c r="H335" s="5">
        <f t="shared" si="18"/>
        <v>1.4559622324385784</v>
      </c>
      <c r="I335" s="5">
        <f t="shared" si="16"/>
        <v>1.0066475481182162</v>
      </c>
      <c r="J335" s="5">
        <f t="shared" si="15"/>
        <v>1.0688759653685258</v>
      </c>
    </row>
    <row r="336" spans="1:10" x14ac:dyDescent="0.7">
      <c r="A336" s="2">
        <v>44500</v>
      </c>
      <c r="B336" s="4">
        <v>114</v>
      </c>
      <c r="C336" s="4">
        <v>4605.38</v>
      </c>
      <c r="D336" s="4">
        <v>28892.69</v>
      </c>
      <c r="E336" s="4">
        <v>2001.18</v>
      </c>
      <c r="F336" s="4">
        <v>18029.060000000001</v>
      </c>
      <c r="G336" s="5">
        <f t="shared" si="17"/>
        <v>10.048127029846004</v>
      </c>
      <c r="H336" s="5">
        <f t="shared" si="18"/>
        <v>1.428280686143655</v>
      </c>
      <c r="I336" s="5">
        <f t="shared" si="16"/>
        <v>0.99227791915081165</v>
      </c>
      <c r="J336" s="5">
        <f t="shared" si="15"/>
        <v>1.0534364446101618</v>
      </c>
    </row>
    <row r="337" spans="1:10" x14ac:dyDescent="0.7">
      <c r="A337" s="2">
        <v>44530</v>
      </c>
      <c r="B337" s="4">
        <v>113.13</v>
      </c>
      <c r="C337" s="4">
        <v>4567</v>
      </c>
      <c r="D337" s="4">
        <v>27821.759999999998</v>
      </c>
      <c r="E337" s="4">
        <v>1928.35</v>
      </c>
      <c r="F337" s="4">
        <v>17400.98</v>
      </c>
      <c r="G337" s="5">
        <f t="shared" si="17"/>
        <v>9.8883446193680307</v>
      </c>
      <c r="H337" s="5">
        <f t="shared" si="18"/>
        <v>1.3753403529586237</v>
      </c>
      <c r="I337" s="5">
        <f t="shared" si="16"/>
        <v>0.95616542509642688</v>
      </c>
      <c r="J337" s="5">
        <f t="shared" si="15"/>
        <v>1.0167377835523612</v>
      </c>
    </row>
    <row r="338" spans="1:10" x14ac:dyDescent="0.7">
      <c r="A338" s="2">
        <v>44561</v>
      </c>
      <c r="B338" s="4">
        <v>115.08</v>
      </c>
      <c r="C338" s="4">
        <v>4766.18</v>
      </c>
      <c r="D338" s="4">
        <v>28791.71</v>
      </c>
      <c r="E338" s="4">
        <v>1992.33</v>
      </c>
      <c r="F338" s="4">
        <v>17990.97</v>
      </c>
      <c r="G338" s="5">
        <f t="shared" si="17"/>
        <v>10.4974807774111</v>
      </c>
      <c r="H338" s="5">
        <f t="shared" si="18"/>
        <v>1.4232888427505066</v>
      </c>
      <c r="I338" s="5">
        <f t="shared" si="16"/>
        <v>0.98788967842059994</v>
      </c>
      <c r="J338" s="5">
        <f t="shared" si="15"/>
        <v>1.0512108491451071</v>
      </c>
    </row>
    <row r="339" spans="1:10" x14ac:dyDescent="0.7">
      <c r="A339" s="2">
        <v>44592</v>
      </c>
      <c r="B339" s="4">
        <v>115.1</v>
      </c>
      <c r="C339" s="4">
        <v>4515.55</v>
      </c>
      <c r="D339" s="4">
        <v>27001.98</v>
      </c>
      <c r="E339" s="4">
        <v>1895.93</v>
      </c>
      <c r="F339" s="4">
        <v>17087.09</v>
      </c>
      <c r="G339" s="5">
        <f t="shared" si="17"/>
        <v>9.9471982598601301</v>
      </c>
      <c r="H339" s="5">
        <f t="shared" si="18"/>
        <v>1.3348153640812694</v>
      </c>
      <c r="I339" s="5">
        <f t="shared" si="16"/>
        <v>0.94009008447795717</v>
      </c>
      <c r="J339" s="5">
        <f t="shared" si="15"/>
        <v>0.99839721751072164</v>
      </c>
    </row>
    <row r="340" spans="1:10" x14ac:dyDescent="0.7">
      <c r="A340" s="2">
        <v>44620</v>
      </c>
      <c r="B340" s="4">
        <v>114.99</v>
      </c>
      <c r="C340" s="4">
        <v>4373.79</v>
      </c>
      <c r="D340" s="4">
        <v>26526.82</v>
      </c>
      <c r="E340" s="4">
        <v>1886.93</v>
      </c>
      <c r="F340" s="4">
        <v>16973.169999999998</v>
      </c>
      <c r="G340" s="5">
        <f t="shared" si="17"/>
        <v>9.6257105077635892</v>
      </c>
      <c r="H340" s="5">
        <f t="shared" si="18"/>
        <v>1.3113263137080429</v>
      </c>
      <c r="I340" s="5">
        <f t="shared" si="16"/>
        <v>0.93562746678621667</v>
      </c>
      <c r="J340" s="5">
        <f t="shared" si="15"/>
        <v>0.99174088158583196</v>
      </c>
    </row>
    <row r="341" spans="1:10" x14ac:dyDescent="0.7">
      <c r="A341" s="2">
        <v>44651</v>
      </c>
      <c r="B341" s="4">
        <v>121.66</v>
      </c>
      <c r="C341" s="4">
        <v>4530.41</v>
      </c>
      <c r="D341" s="4">
        <v>27821.43</v>
      </c>
      <c r="E341" s="4">
        <v>1946.4</v>
      </c>
      <c r="F341" s="4">
        <v>17557.080000000002</v>
      </c>
      <c r="G341" s="5">
        <f t="shared" si="17"/>
        <v>10.548728488771383</v>
      </c>
      <c r="H341" s="5">
        <f t="shared" si="18"/>
        <v>1.3753240397449207</v>
      </c>
      <c r="I341" s="5">
        <f t="shared" si="16"/>
        <v>0.96511545280041766</v>
      </c>
      <c r="J341" s="5">
        <f t="shared" si="15"/>
        <v>1.0258586932949461</v>
      </c>
    </row>
    <row r="342" spans="1:10" x14ac:dyDescent="0.7">
      <c r="A342" s="2">
        <v>44681</v>
      </c>
      <c r="B342" s="4">
        <v>129.83000000000001</v>
      </c>
      <c r="C342" s="4">
        <v>4131.93</v>
      </c>
      <c r="D342" s="4">
        <v>26847.9</v>
      </c>
      <c r="E342" s="4">
        <v>1899.62</v>
      </c>
      <c r="F342" s="4">
        <v>17122.2</v>
      </c>
      <c r="G342" s="5">
        <f t="shared" si="17"/>
        <v>10.266982160791606</v>
      </c>
      <c r="H342" s="5">
        <f t="shared" si="18"/>
        <v>1.3271985763013496</v>
      </c>
      <c r="I342" s="5">
        <f t="shared" si="16"/>
        <v>0.94191975773157066</v>
      </c>
      <c r="J342" s="5">
        <f t="shared" si="15"/>
        <v>1.0004486918288649</v>
      </c>
    </row>
    <row r="343" spans="1:10" x14ac:dyDescent="0.7">
      <c r="A343" s="2">
        <v>44712</v>
      </c>
      <c r="B343" s="4">
        <v>128.68</v>
      </c>
      <c r="C343" s="4">
        <v>4132.1499999999996</v>
      </c>
      <c r="D343" s="4">
        <v>27279.8</v>
      </c>
      <c r="E343" s="4">
        <v>1912.67</v>
      </c>
      <c r="F343" s="4">
        <v>17245.93</v>
      </c>
      <c r="G343" s="5">
        <f t="shared" si="17"/>
        <v>10.176581744495058</v>
      </c>
      <c r="H343" s="5">
        <f t="shared" si="18"/>
        <v>1.3485491126600424</v>
      </c>
      <c r="I343" s="5">
        <f t="shared" si="16"/>
        <v>0.94839055338459444</v>
      </c>
      <c r="J343" s="5">
        <f t="shared" si="15"/>
        <v>1.0076782252206009</v>
      </c>
    </row>
    <row r="344" spans="1:10" x14ac:dyDescent="0.7">
      <c r="A344" s="2">
        <v>44742</v>
      </c>
      <c r="B344" s="4">
        <v>135.72999999999999</v>
      </c>
      <c r="C344" s="4">
        <v>3785.38</v>
      </c>
      <c r="D344" s="4">
        <v>26393.040000000001</v>
      </c>
      <c r="E344" s="4">
        <v>1870.82</v>
      </c>
      <c r="F344" s="4">
        <v>16811.46</v>
      </c>
      <c r="G344" s="5">
        <f t="shared" si="17"/>
        <v>9.8333189769974716</v>
      </c>
      <c r="H344" s="5">
        <f t="shared" si="18"/>
        <v>1.3047130357407684</v>
      </c>
      <c r="I344" s="5">
        <f t="shared" si="16"/>
        <v>0.92763938111800093</v>
      </c>
      <c r="J344" s="5">
        <f t="shared" si="15"/>
        <v>0.98229218001969876</v>
      </c>
    </row>
    <row r="345" spans="1:10" x14ac:dyDescent="0.7">
      <c r="A345" s="2">
        <v>44773</v>
      </c>
      <c r="B345" s="4">
        <v>133.19</v>
      </c>
      <c r="C345" s="4">
        <v>4130.29</v>
      </c>
      <c r="D345" s="4">
        <v>27801.64</v>
      </c>
      <c r="E345" s="4">
        <v>1940.31</v>
      </c>
      <c r="F345" s="4">
        <v>17462.599999999999</v>
      </c>
      <c r="G345" s="5">
        <f t="shared" si="17"/>
        <v>10.528511107900599</v>
      </c>
      <c r="H345" s="5">
        <f t="shared" si="18"/>
        <v>1.3743457412625439</v>
      </c>
      <c r="I345" s="5">
        <f t="shared" si="16"/>
        <v>0.96209574816233978</v>
      </c>
      <c r="J345" s="5">
        <f t="shared" si="15"/>
        <v>1.0203382349190369</v>
      </c>
    </row>
    <row r="346" spans="1:10" x14ac:dyDescent="0.7">
      <c r="A346" s="2">
        <v>44804</v>
      </c>
      <c r="B346" s="4">
        <v>138.96</v>
      </c>
      <c r="C346" s="4">
        <v>3955</v>
      </c>
      <c r="D346" s="4">
        <v>28091.53</v>
      </c>
      <c r="E346" s="4">
        <v>1963.16</v>
      </c>
      <c r="F346" s="4">
        <v>17679.3</v>
      </c>
      <c r="G346" s="5">
        <f t="shared" si="17"/>
        <v>10.51843404720964</v>
      </c>
      <c r="H346" s="5">
        <f t="shared" si="18"/>
        <v>1.388676157991003</v>
      </c>
      <c r="I346" s="5">
        <f t="shared" si="16"/>
        <v>0.97342583863525878</v>
      </c>
      <c r="J346" s="5">
        <f t="shared" si="15"/>
        <v>1.0329999975149249</v>
      </c>
    </row>
    <row r="347" spans="1:10" x14ac:dyDescent="0.7">
      <c r="A347" s="2">
        <v>44834</v>
      </c>
      <c r="B347" s="4">
        <v>144.75</v>
      </c>
      <c r="C347" s="4">
        <v>3585.62</v>
      </c>
      <c r="D347" s="4">
        <v>25937.21</v>
      </c>
      <c r="E347" s="4">
        <v>1835.94</v>
      </c>
      <c r="F347" s="4">
        <v>16468.29</v>
      </c>
      <c r="G347" s="5">
        <f t="shared" si="17"/>
        <v>9.9333932491455492</v>
      </c>
      <c r="H347" s="5">
        <f t="shared" si="18"/>
        <v>1.2821795442186958</v>
      </c>
      <c r="I347" s="5">
        <f t="shared" si="16"/>
        <v>0.91034425833045551</v>
      </c>
      <c r="J347" s="5">
        <f t="shared" si="15"/>
        <v>0.96224078606478003</v>
      </c>
    </row>
    <row r="348" spans="1:10" x14ac:dyDescent="0.7">
      <c r="A348" s="2">
        <v>44865</v>
      </c>
      <c r="B348" s="4">
        <v>148.71</v>
      </c>
      <c r="C348" s="4">
        <v>3871.98</v>
      </c>
      <c r="D348" s="4">
        <v>27587.46</v>
      </c>
      <c r="E348" s="4">
        <v>1929.43</v>
      </c>
      <c r="F348" s="4">
        <v>17322.84</v>
      </c>
      <c r="G348" s="5">
        <f t="shared" si="17"/>
        <v>11.020164412316833</v>
      </c>
      <c r="H348" s="5">
        <f t="shared" si="18"/>
        <v>1.363757971229423</v>
      </c>
      <c r="I348" s="5">
        <f t="shared" si="16"/>
        <v>0.95670093921943578</v>
      </c>
      <c r="J348" s="5">
        <f t="shared" ref="J348:J363" si="19">F348/F$155*$H$155</f>
        <v>1.0121720699887125</v>
      </c>
    </row>
    <row r="349" spans="1:10" x14ac:dyDescent="0.7">
      <c r="A349" s="2">
        <v>44895</v>
      </c>
      <c r="B349" s="4">
        <v>138.03</v>
      </c>
      <c r="C349" s="4">
        <v>4080.11</v>
      </c>
      <c r="D349" s="4">
        <v>27968.99</v>
      </c>
      <c r="E349" s="4">
        <v>1985.57</v>
      </c>
      <c r="F349" s="4">
        <v>17899.259999999998</v>
      </c>
      <c r="G349" s="5">
        <f t="shared" si="17"/>
        <v>10.778545385020097</v>
      </c>
      <c r="H349" s="5">
        <f t="shared" si="18"/>
        <v>1.3826185179692521</v>
      </c>
      <c r="I349" s="5">
        <f t="shared" si="16"/>
        <v>0.98453775668769272</v>
      </c>
      <c r="J349" s="5">
        <f t="shared" si="19"/>
        <v>1.0458522416339444</v>
      </c>
    </row>
    <row r="350" spans="1:10" x14ac:dyDescent="0.7">
      <c r="A350" s="2">
        <v>44926</v>
      </c>
      <c r="B350" s="4">
        <v>131.11000000000001</v>
      </c>
      <c r="C350" s="4">
        <v>3839.5</v>
      </c>
      <c r="D350" s="4">
        <v>26094.5</v>
      </c>
      <c r="E350" s="4">
        <v>1891.71</v>
      </c>
      <c r="F350" s="4">
        <v>17039.509999999998</v>
      </c>
      <c r="G350" s="5">
        <f t="shared" si="17"/>
        <v>9.6344135516098888</v>
      </c>
      <c r="H350" s="5">
        <f t="shared" si="18"/>
        <v>1.2899550150773642</v>
      </c>
      <c r="I350" s="5">
        <f t="shared" si="16"/>
        <v>0.93799761262694104</v>
      </c>
      <c r="J350" s="5">
        <f t="shared" si="19"/>
        <v>0.99561712215164277</v>
      </c>
    </row>
    <row r="351" spans="1:10" x14ac:dyDescent="0.7">
      <c r="A351" s="2">
        <v>44957</v>
      </c>
      <c r="B351" s="4">
        <v>130.09</v>
      </c>
      <c r="C351" s="4">
        <v>4076.6</v>
      </c>
      <c r="D351" s="4">
        <v>27327.11</v>
      </c>
      <c r="E351" s="4">
        <v>1975.27</v>
      </c>
      <c r="F351" s="4">
        <v>17804.63</v>
      </c>
      <c r="G351" s="5">
        <f t="shared" si="17"/>
        <v>10.149784203573379</v>
      </c>
      <c r="H351" s="5">
        <f t="shared" si="18"/>
        <v>1.3508878342972961</v>
      </c>
      <c r="I351" s="5">
        <f t="shared" si="16"/>
        <v>0.9794305386627008</v>
      </c>
      <c r="J351" s="5">
        <f t="shared" si="19"/>
        <v>1.0403230187707748</v>
      </c>
    </row>
    <row r="352" spans="1:10" x14ac:dyDescent="0.7">
      <c r="A352" s="2">
        <v>44985</v>
      </c>
      <c r="B352" s="4">
        <v>136.19999999999999</v>
      </c>
      <c r="C352" s="4">
        <v>3970.15</v>
      </c>
      <c r="D352" s="4">
        <v>27445.56</v>
      </c>
      <c r="E352" s="4">
        <v>1993.28</v>
      </c>
      <c r="F352" s="4">
        <v>17972.439999999999</v>
      </c>
      <c r="G352" s="5">
        <f t="shared" si="17"/>
        <v>10.349010272827689</v>
      </c>
      <c r="H352" s="5">
        <f t="shared" si="18"/>
        <v>1.3567432893370903</v>
      </c>
      <c r="I352" s="5">
        <f t="shared" si="16"/>
        <v>0.98836073251028378</v>
      </c>
      <c r="J352" s="5">
        <f t="shared" si="19"/>
        <v>1.0501281428188411</v>
      </c>
    </row>
    <row r="353" spans="1:10" x14ac:dyDescent="0.7">
      <c r="A353" s="2">
        <v>45016</v>
      </c>
      <c r="B353" s="4">
        <v>132.79</v>
      </c>
      <c r="C353" s="4">
        <v>4109.3100000000004</v>
      </c>
      <c r="D353" s="4">
        <v>28041.48</v>
      </c>
      <c r="E353" s="4">
        <v>2003.5</v>
      </c>
      <c r="F353" s="4">
        <v>18057.759999999998</v>
      </c>
      <c r="G353" s="5">
        <f t="shared" si="17"/>
        <v>10.443572134972383</v>
      </c>
      <c r="H353" s="5">
        <f t="shared" si="18"/>
        <v>1.3862019872460329</v>
      </c>
      <c r="I353" s="5">
        <f t="shared" si="16"/>
        <v>0.99342828282246032</v>
      </c>
      <c r="J353" s="5">
        <f t="shared" si="19"/>
        <v>1.0551133831726998</v>
      </c>
    </row>
    <row r="354" spans="1:10" x14ac:dyDescent="0.7">
      <c r="A354" s="2">
        <v>45046</v>
      </c>
      <c r="B354" s="4">
        <v>136.28</v>
      </c>
      <c r="C354" s="4">
        <v>4169.4799999999996</v>
      </c>
      <c r="D354" s="4">
        <v>28856.44</v>
      </c>
      <c r="E354" s="4">
        <v>2057.48</v>
      </c>
      <c r="F354" s="4">
        <v>18520.14</v>
      </c>
      <c r="G354" s="5">
        <f t="shared" si="17"/>
        <v>10.874988710258753</v>
      </c>
      <c r="H354" s="5">
        <f t="shared" si="18"/>
        <v>1.42648870433536</v>
      </c>
      <c r="I354" s="5">
        <f t="shared" si="16"/>
        <v>1.0201940720446996</v>
      </c>
      <c r="J354" s="5">
        <f t="shared" si="19"/>
        <v>1.0821302073032339</v>
      </c>
    </row>
    <row r="355" spans="1:10" x14ac:dyDescent="0.7">
      <c r="A355" s="2">
        <v>45077</v>
      </c>
      <c r="B355" s="4">
        <v>139.34</v>
      </c>
      <c r="C355" s="4">
        <v>4179.83</v>
      </c>
      <c r="D355" s="4">
        <v>30887.88</v>
      </c>
      <c r="E355" s="4">
        <v>2130.63</v>
      </c>
      <c r="F355" s="4">
        <v>19331.68</v>
      </c>
      <c r="G355" s="5">
        <f t="shared" si="17"/>
        <v>11.146774613246926</v>
      </c>
      <c r="H355" s="5">
        <f t="shared" si="18"/>
        <v>1.5269108705324039</v>
      </c>
      <c r="I355" s="5">
        <f t="shared" si="16"/>
        <v>1.056465236950346</v>
      </c>
      <c r="J355" s="5">
        <f t="shared" si="19"/>
        <v>1.1295484205799622</v>
      </c>
    </row>
    <row r="356" spans="1:10" x14ac:dyDescent="0.7">
      <c r="A356" s="2">
        <v>45107</v>
      </c>
      <c r="B356" s="4">
        <v>144.32</v>
      </c>
      <c r="C356" s="4">
        <v>4450.38</v>
      </c>
      <c r="D356" s="4">
        <v>33189.040000000001</v>
      </c>
      <c r="E356" s="4">
        <v>2288.6</v>
      </c>
      <c r="F356" s="4">
        <v>20765.91</v>
      </c>
      <c r="G356" s="5">
        <f t="shared" si="17"/>
        <v>12.292448863924326</v>
      </c>
      <c r="H356" s="5">
        <f t="shared" si="18"/>
        <v>1.6406663700627813</v>
      </c>
      <c r="I356" s="5">
        <f t="shared" si="16"/>
        <v>1.1347940943685961</v>
      </c>
      <c r="J356" s="5">
        <f t="shared" si="19"/>
        <v>1.2133503576722582</v>
      </c>
    </row>
    <row r="357" spans="1:10" x14ac:dyDescent="0.7">
      <c r="A357" s="2">
        <v>45138</v>
      </c>
      <c r="B357" s="4">
        <v>142.28</v>
      </c>
      <c r="C357" s="4">
        <v>4588.96</v>
      </c>
      <c r="D357" s="4">
        <v>33172.22</v>
      </c>
      <c r="E357" s="4">
        <v>2322.56</v>
      </c>
      <c r="F357" s="4">
        <v>21043.08</v>
      </c>
      <c r="G357" s="5">
        <f t="shared" si="17"/>
        <v>12.496054871441029</v>
      </c>
      <c r="H357" s="5">
        <f t="shared" si="18"/>
        <v>1.6398348905037323</v>
      </c>
      <c r="I357" s="5">
        <f t="shared" si="16"/>
        <v>1.1516330384587639</v>
      </c>
      <c r="J357" s="5">
        <f t="shared" si="19"/>
        <v>1.2295453772324905</v>
      </c>
    </row>
    <row r="358" spans="1:10" x14ac:dyDescent="0.7">
      <c r="A358" s="2">
        <v>45169</v>
      </c>
      <c r="B358" s="4">
        <v>145.53</v>
      </c>
      <c r="C358" s="4">
        <v>4507.66</v>
      </c>
      <c r="D358" s="4">
        <v>32619.34</v>
      </c>
      <c r="E358" s="4">
        <v>2332</v>
      </c>
      <c r="F358" s="4">
        <v>21080.7</v>
      </c>
      <c r="G358" s="5">
        <f t="shared" si="17"/>
        <v>12.555050828079684</v>
      </c>
      <c r="H358" s="5">
        <f t="shared" si="18"/>
        <v>1.6125038311335211</v>
      </c>
      <c r="I358" s="5">
        <f t="shared" si="16"/>
        <v>1.1563138285709893</v>
      </c>
      <c r="J358" s="5">
        <f t="shared" si="19"/>
        <v>1.2317435106374619</v>
      </c>
    </row>
    <row r="359" spans="1:10" x14ac:dyDescent="0.7">
      <c r="A359" s="2">
        <v>45199</v>
      </c>
      <c r="B359" s="4">
        <v>149.35</v>
      </c>
      <c r="C359" s="4">
        <v>4288.05</v>
      </c>
      <c r="D359" s="4">
        <v>31857.62</v>
      </c>
      <c r="E359" s="4">
        <v>2323.39</v>
      </c>
      <c r="F359" s="4">
        <v>20914.060000000001</v>
      </c>
      <c r="G359" s="5">
        <f t="shared" si="17"/>
        <v>12.256877978501493</v>
      </c>
      <c r="H359" s="5">
        <f t="shared" si="18"/>
        <v>1.574848979188294</v>
      </c>
      <c r="I359" s="5">
        <f t="shared" si="16"/>
        <v>1.1520445909792241</v>
      </c>
      <c r="J359" s="5">
        <f t="shared" si="19"/>
        <v>1.2220067495900286</v>
      </c>
    </row>
    <row r="360" spans="1:10" x14ac:dyDescent="0.7">
      <c r="A360" s="2">
        <v>45230</v>
      </c>
      <c r="B360" s="4">
        <v>151.66999999999999</v>
      </c>
      <c r="C360" s="4">
        <v>4193.8</v>
      </c>
      <c r="D360" s="4">
        <v>30858.85</v>
      </c>
      <c r="E360" s="4">
        <v>2253.7199999999998</v>
      </c>
      <c r="F360" s="4">
        <v>20186.13</v>
      </c>
      <c r="G360" s="5">
        <f t="shared" si="17"/>
        <v>12.173688841542718</v>
      </c>
      <c r="H360" s="5">
        <f t="shared" si="18"/>
        <v>1.5254758020663404</v>
      </c>
      <c r="I360" s="5">
        <f t="shared" si="16"/>
        <v>1.1174989715810506</v>
      </c>
      <c r="J360" s="5">
        <f t="shared" si="19"/>
        <v>1.1794738615123876</v>
      </c>
    </row>
    <row r="361" spans="1:10" x14ac:dyDescent="0.7">
      <c r="A361" s="2">
        <v>45260</v>
      </c>
      <c r="B361" s="4">
        <v>148.19</v>
      </c>
      <c r="C361" s="4">
        <v>4567.78</v>
      </c>
      <c r="D361" s="4">
        <v>33486.89</v>
      </c>
      <c r="E361" s="4">
        <v>2374.9299999999998</v>
      </c>
      <c r="F361" s="4">
        <v>21446.17</v>
      </c>
      <c r="G361" s="5">
        <f t="shared" si="17"/>
        <v>12.955043380022719</v>
      </c>
      <c r="H361" s="5">
        <f t="shared" si="18"/>
        <v>1.6553902812793515</v>
      </c>
      <c r="I361" s="5">
        <f t="shared" si="16"/>
        <v>1.1776005149605917</v>
      </c>
      <c r="J361" s="5">
        <f t="shared" si="19"/>
        <v>1.2530978916984641</v>
      </c>
    </row>
    <row r="362" spans="1:10" x14ac:dyDescent="0.7">
      <c r="A362" s="2">
        <v>45291</v>
      </c>
      <c r="B362" s="4">
        <v>141.06</v>
      </c>
      <c r="C362" s="4">
        <v>4769.83</v>
      </c>
      <c r="D362" s="4">
        <v>33464.17</v>
      </c>
      <c r="E362" s="4">
        <v>2366.39</v>
      </c>
      <c r="F362" s="4">
        <v>21380</v>
      </c>
      <c r="G362" s="5">
        <f t="shared" si="17"/>
        <v>12.87720398088884</v>
      </c>
      <c r="H362" s="5">
        <f t="shared" si="18"/>
        <v>1.6542671412328833</v>
      </c>
      <c r="I362" s="5">
        <f t="shared" si="16"/>
        <v>1.1733659866175401</v>
      </c>
      <c r="J362" s="5">
        <f t="shared" si="19"/>
        <v>1.2492315842182156</v>
      </c>
    </row>
    <row r="363" spans="1:10" x14ac:dyDescent="0.7">
      <c r="A363" s="2">
        <v>45322</v>
      </c>
      <c r="B363" s="4">
        <v>146.88</v>
      </c>
      <c r="C363" s="4">
        <v>4848.87</v>
      </c>
      <c r="D363" s="4">
        <v>36286.71</v>
      </c>
      <c r="E363" s="4">
        <v>2551.1</v>
      </c>
      <c r="F363" s="4">
        <v>23058.74</v>
      </c>
      <c r="G363" s="5">
        <f t="shared" si="17"/>
        <v>13.630694977686344</v>
      </c>
      <c r="H363" s="5">
        <f t="shared" si="18"/>
        <v>1.7937965297345395</v>
      </c>
      <c r="I363" s="5">
        <f t="shared" si="16"/>
        <v>1.2649537770443615</v>
      </c>
      <c r="J363" s="5">
        <f t="shared" si="19"/>
        <v>1.3473202198445244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57171-B82E-4EEF-9909-A52A2124F098}">
  <dimension ref="A1:J243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7" t="s">
        <v>0</v>
      </c>
      <c r="B1" s="9" t="s">
        <v>1</v>
      </c>
      <c r="C1" s="11" t="s">
        <v>7</v>
      </c>
      <c r="D1" s="11"/>
      <c r="E1" s="11"/>
      <c r="F1" s="11"/>
      <c r="G1" s="11" t="s">
        <v>6</v>
      </c>
      <c r="H1" s="11"/>
      <c r="I1" s="11"/>
      <c r="J1" s="11"/>
    </row>
    <row r="2" spans="1:10" x14ac:dyDescent="0.7">
      <c r="A2" s="8"/>
      <c r="B2" s="10"/>
      <c r="C2" s="6" t="s">
        <v>2</v>
      </c>
      <c r="D2" s="6" t="s">
        <v>3</v>
      </c>
      <c r="E2" s="6" t="s">
        <v>4</v>
      </c>
      <c r="F2" s="6" t="s">
        <v>5</v>
      </c>
      <c r="G2" s="6" t="s">
        <v>2</v>
      </c>
      <c r="H2" s="6" t="s">
        <v>3</v>
      </c>
      <c r="I2" s="6" t="s">
        <v>4</v>
      </c>
      <c r="J2" s="6" t="s">
        <v>5</v>
      </c>
    </row>
    <row r="3" spans="1:10" x14ac:dyDescent="0.7">
      <c r="A3" s="2">
        <v>38017</v>
      </c>
      <c r="B3" s="4">
        <v>105.71</v>
      </c>
      <c r="C3" s="4">
        <v>1131.1300000000001</v>
      </c>
      <c r="D3" s="4">
        <v>10783.61</v>
      </c>
      <c r="E3" s="4">
        <v>1047.51</v>
      </c>
      <c r="F3" s="4"/>
      <c r="G3" s="5">
        <f t="shared" ref="G3:G66" si="0">C3*$B3/C$3/$B$3</f>
        <v>1</v>
      </c>
      <c r="H3" s="5">
        <f t="shared" ref="H3:H66" si="1">D3/D$3</f>
        <v>1</v>
      </c>
      <c r="I3" s="5">
        <f t="shared" ref="I3:I66" si="2">E3/E$3</f>
        <v>1</v>
      </c>
      <c r="J3" s="5"/>
    </row>
    <row r="4" spans="1:10" x14ac:dyDescent="0.7">
      <c r="A4" s="2">
        <v>38046</v>
      </c>
      <c r="B4" s="4">
        <v>109.13</v>
      </c>
      <c r="C4" s="4">
        <v>1144.94</v>
      </c>
      <c r="D4" s="4">
        <v>11041.92</v>
      </c>
      <c r="E4" s="4">
        <v>1082.47</v>
      </c>
      <c r="F4" s="4"/>
      <c r="G4" s="5">
        <f t="shared" si="0"/>
        <v>1.0449566874834535</v>
      </c>
      <c r="H4" s="5">
        <f t="shared" si="1"/>
        <v>1.0239539449219695</v>
      </c>
      <c r="I4" s="5">
        <f t="shared" si="2"/>
        <v>1.0333743830607822</v>
      </c>
      <c r="J4" s="5"/>
    </row>
    <row r="5" spans="1:10" x14ac:dyDescent="0.7">
      <c r="A5" s="2">
        <v>38077</v>
      </c>
      <c r="B5" s="4">
        <v>104.21</v>
      </c>
      <c r="C5" s="4">
        <v>1126.21</v>
      </c>
      <c r="D5" s="4">
        <v>11715.39</v>
      </c>
      <c r="E5" s="4">
        <v>1179.23</v>
      </c>
      <c r="F5" s="4"/>
      <c r="G5" s="5">
        <f t="shared" si="0"/>
        <v>0.98152232314487875</v>
      </c>
      <c r="H5" s="5">
        <f t="shared" si="1"/>
        <v>1.0864070566350228</v>
      </c>
      <c r="I5" s="5">
        <f t="shared" si="2"/>
        <v>1.1257458162690572</v>
      </c>
      <c r="J5" s="5"/>
    </row>
    <row r="6" spans="1:10" x14ac:dyDescent="0.7">
      <c r="A6" s="2">
        <v>38107</v>
      </c>
      <c r="B6" s="4">
        <v>110.41</v>
      </c>
      <c r="C6" s="4">
        <v>1107.3</v>
      </c>
      <c r="D6" s="4">
        <v>11761.79</v>
      </c>
      <c r="E6" s="4">
        <v>1186.31</v>
      </c>
      <c r="F6" s="4"/>
      <c r="G6" s="5">
        <f t="shared" si="0"/>
        <v>1.0224571493546639</v>
      </c>
      <c r="H6" s="5">
        <f t="shared" si="1"/>
        <v>1.0907098828685384</v>
      </c>
      <c r="I6" s="5">
        <f t="shared" si="2"/>
        <v>1.1325047016257601</v>
      </c>
      <c r="J6" s="5"/>
    </row>
    <row r="7" spans="1:10" x14ac:dyDescent="0.7">
      <c r="A7" s="2">
        <v>38138</v>
      </c>
      <c r="B7" s="4">
        <v>109.52</v>
      </c>
      <c r="C7" s="4">
        <v>1120.68</v>
      </c>
      <c r="D7" s="4">
        <v>11236.37</v>
      </c>
      <c r="E7" s="4">
        <v>1139.94</v>
      </c>
      <c r="F7" s="4"/>
      <c r="G7" s="5">
        <f t="shared" si="0"/>
        <v>1.026470476840206</v>
      </c>
      <c r="H7" s="5">
        <f t="shared" si="1"/>
        <v>1.0419859397734155</v>
      </c>
      <c r="I7" s="5">
        <f t="shared" si="2"/>
        <v>1.088237821118653</v>
      </c>
      <c r="J7" s="5"/>
    </row>
    <row r="8" spans="1:10" x14ac:dyDescent="0.7">
      <c r="A8" s="2">
        <v>38168</v>
      </c>
      <c r="B8" s="4">
        <v>108.89</v>
      </c>
      <c r="C8" s="4">
        <v>1140.8399999999999</v>
      </c>
      <c r="D8" s="4">
        <v>11858.87</v>
      </c>
      <c r="E8" s="4">
        <v>1189.5999999999999</v>
      </c>
      <c r="F8" s="4"/>
      <c r="G8" s="5">
        <f t="shared" si="0"/>
        <v>1.0389248732286078</v>
      </c>
      <c r="H8" s="5">
        <f t="shared" si="1"/>
        <v>1.0997124339622817</v>
      </c>
      <c r="I8" s="5">
        <f t="shared" si="2"/>
        <v>1.1356454830980134</v>
      </c>
      <c r="J8" s="5"/>
    </row>
    <row r="9" spans="1:10" x14ac:dyDescent="0.7">
      <c r="A9" s="2">
        <v>38199</v>
      </c>
      <c r="B9" s="4">
        <v>111.46</v>
      </c>
      <c r="C9" s="4">
        <v>1101.72</v>
      </c>
      <c r="D9" s="4">
        <v>11325.78</v>
      </c>
      <c r="E9" s="4">
        <v>1139.3</v>
      </c>
      <c r="F9" s="4"/>
      <c r="G9" s="5">
        <f t="shared" si="0"/>
        <v>1.0269792725953051</v>
      </c>
      <c r="H9" s="5">
        <f t="shared" si="1"/>
        <v>1.0502772262720925</v>
      </c>
      <c r="I9" s="5">
        <f t="shared" si="2"/>
        <v>1.0876268484310412</v>
      </c>
      <c r="J9" s="5"/>
    </row>
    <row r="10" spans="1:10" x14ac:dyDescent="0.7">
      <c r="A10" s="2">
        <v>38230</v>
      </c>
      <c r="B10" s="4">
        <v>109.14</v>
      </c>
      <c r="C10" s="4">
        <v>1104.24</v>
      </c>
      <c r="D10" s="4">
        <v>11081.79</v>
      </c>
      <c r="E10" s="4">
        <v>1129.55</v>
      </c>
      <c r="F10" s="4"/>
      <c r="G10" s="5">
        <f t="shared" si="0"/>
        <v>1.0079032152813905</v>
      </c>
      <c r="H10" s="5">
        <f t="shared" si="1"/>
        <v>1.0276512225497769</v>
      </c>
      <c r="I10" s="5">
        <f t="shared" si="2"/>
        <v>1.0783190613932085</v>
      </c>
      <c r="J10" s="5"/>
    </row>
    <row r="11" spans="1:10" x14ac:dyDescent="0.7">
      <c r="A11" s="2">
        <v>38260</v>
      </c>
      <c r="B11" s="4">
        <v>110.03</v>
      </c>
      <c r="C11" s="4">
        <v>1114.58</v>
      </c>
      <c r="D11" s="4">
        <v>10823.57</v>
      </c>
      <c r="E11" s="4">
        <v>1102.1099999999999</v>
      </c>
      <c r="F11" s="4"/>
      <c r="G11" s="5">
        <f t="shared" si="0"/>
        <v>1.0256372014379185</v>
      </c>
      <c r="H11" s="5">
        <f t="shared" si="1"/>
        <v>1.0037056236269672</v>
      </c>
      <c r="I11" s="5">
        <f t="shared" si="2"/>
        <v>1.0521236074118623</v>
      </c>
      <c r="J11" s="5"/>
    </row>
    <row r="12" spans="1:10" x14ac:dyDescent="0.7">
      <c r="A12" s="2">
        <v>38291</v>
      </c>
      <c r="B12" s="4">
        <v>105.79</v>
      </c>
      <c r="C12" s="4">
        <v>1130.2</v>
      </c>
      <c r="D12" s="4">
        <v>10771.42</v>
      </c>
      <c r="E12" s="4">
        <v>1085.43</v>
      </c>
      <c r="F12" s="4"/>
      <c r="G12" s="5">
        <f t="shared" si="0"/>
        <v>0.99993397855389632</v>
      </c>
      <c r="H12" s="5">
        <f t="shared" si="1"/>
        <v>0.99886958078046217</v>
      </c>
      <c r="I12" s="5">
        <f t="shared" si="2"/>
        <v>1.0362001317409859</v>
      </c>
      <c r="J12" s="5"/>
    </row>
    <row r="13" spans="1:10" x14ac:dyDescent="0.7">
      <c r="A13" s="2">
        <v>38321</v>
      </c>
      <c r="B13" s="4">
        <v>102.91</v>
      </c>
      <c r="C13" s="4">
        <v>1173.82</v>
      </c>
      <c r="D13" s="4">
        <v>10899.25</v>
      </c>
      <c r="E13" s="4">
        <v>1098.79</v>
      </c>
      <c r="F13" s="4"/>
      <c r="G13" s="5">
        <f t="shared" si="0"/>
        <v>1.0102537921910173</v>
      </c>
      <c r="H13" s="5">
        <f t="shared" si="1"/>
        <v>1.0107236815871494</v>
      </c>
      <c r="I13" s="5">
        <f t="shared" si="2"/>
        <v>1.0489541865948773</v>
      </c>
      <c r="J13" s="5"/>
    </row>
    <row r="14" spans="1:10" x14ac:dyDescent="0.7">
      <c r="A14" s="2">
        <v>38352</v>
      </c>
      <c r="B14" s="4">
        <v>102.47</v>
      </c>
      <c r="C14" s="4">
        <v>1211.92</v>
      </c>
      <c r="D14" s="4">
        <v>11488.76</v>
      </c>
      <c r="E14" s="4">
        <v>1149.6300000000001</v>
      </c>
      <c r="F14" s="4"/>
      <c r="G14" s="5">
        <f t="shared" si="0"/>
        <v>1.0385851173981666</v>
      </c>
      <c r="H14" s="5">
        <f t="shared" si="1"/>
        <v>1.0653909034173157</v>
      </c>
      <c r="I14" s="5">
        <f t="shared" si="2"/>
        <v>1.0974883294670219</v>
      </c>
      <c r="J14" s="5"/>
    </row>
    <row r="15" spans="1:10" x14ac:dyDescent="0.7">
      <c r="A15" s="2">
        <v>38383</v>
      </c>
      <c r="B15" s="4">
        <v>103.67</v>
      </c>
      <c r="C15" s="4">
        <v>1181.27</v>
      </c>
      <c r="D15" s="4">
        <v>11387.59</v>
      </c>
      <c r="E15" s="4">
        <v>1146.1400000000001</v>
      </c>
      <c r="F15" s="4"/>
      <c r="G15" s="5">
        <f t="shared" si="0"/>
        <v>1.0241738416005466</v>
      </c>
      <c r="H15" s="5">
        <f t="shared" si="1"/>
        <v>1.05600907302842</v>
      </c>
      <c r="I15" s="5">
        <f t="shared" si="2"/>
        <v>1.0941566190298901</v>
      </c>
      <c r="J15" s="5"/>
    </row>
    <row r="16" spans="1:10" x14ac:dyDescent="0.7">
      <c r="A16" s="2">
        <v>38411</v>
      </c>
      <c r="B16" s="4">
        <v>104.58</v>
      </c>
      <c r="C16" s="4">
        <v>1203.5999999999999</v>
      </c>
      <c r="D16" s="4">
        <v>11740.6</v>
      </c>
      <c r="E16" s="4">
        <v>1177.4100000000001</v>
      </c>
      <c r="F16" s="4"/>
      <c r="G16" s="5">
        <f t="shared" si="0"/>
        <v>1.0526941821860378</v>
      </c>
      <c r="H16" s="5">
        <f t="shared" si="1"/>
        <v>1.088744863733017</v>
      </c>
      <c r="I16" s="5">
        <f t="shared" si="2"/>
        <v>1.1240083626886617</v>
      </c>
      <c r="J16" s="5"/>
    </row>
    <row r="17" spans="1:10" x14ac:dyDescent="0.7">
      <c r="A17" s="2">
        <v>38442</v>
      </c>
      <c r="B17" s="4">
        <v>107.11</v>
      </c>
      <c r="C17" s="4">
        <v>1180.5899999999999</v>
      </c>
      <c r="D17" s="4">
        <v>11668.95</v>
      </c>
      <c r="E17" s="4">
        <v>1182.18</v>
      </c>
      <c r="F17" s="4"/>
      <c r="G17" s="5">
        <f t="shared" si="0"/>
        <v>1.0575490654576614</v>
      </c>
      <c r="H17" s="5">
        <f t="shared" si="1"/>
        <v>1.0821005210685475</v>
      </c>
      <c r="I17" s="5">
        <f t="shared" si="2"/>
        <v>1.1285620185010168</v>
      </c>
      <c r="J17" s="5"/>
    </row>
    <row r="18" spans="1:10" x14ac:dyDescent="0.7">
      <c r="A18" s="2">
        <v>38472</v>
      </c>
      <c r="B18" s="4">
        <v>104.67</v>
      </c>
      <c r="C18" s="4">
        <v>1156.8499999999999</v>
      </c>
      <c r="D18" s="4">
        <v>11008.9</v>
      </c>
      <c r="E18" s="4">
        <v>1129.93</v>
      </c>
      <c r="F18" s="4"/>
      <c r="G18" s="5">
        <f t="shared" si="0"/>
        <v>1.0126763819283762</v>
      </c>
      <c r="H18" s="5">
        <f t="shared" si="1"/>
        <v>1.0208918905635496</v>
      </c>
      <c r="I18" s="5">
        <f t="shared" si="2"/>
        <v>1.0786818264264781</v>
      </c>
      <c r="J18" s="5"/>
    </row>
    <row r="19" spans="1:10" x14ac:dyDescent="0.7">
      <c r="A19" s="2">
        <v>38503</v>
      </c>
      <c r="B19" s="4">
        <v>108.53</v>
      </c>
      <c r="C19" s="4">
        <v>1191.5</v>
      </c>
      <c r="D19" s="4">
        <v>11276.59</v>
      </c>
      <c r="E19" s="4">
        <v>1144.33</v>
      </c>
      <c r="F19" s="4"/>
      <c r="G19" s="5">
        <f t="shared" si="0"/>
        <v>1.0814719405931128</v>
      </c>
      <c r="H19" s="5">
        <f t="shared" si="1"/>
        <v>1.0457156740646221</v>
      </c>
      <c r="I19" s="5">
        <f t="shared" si="2"/>
        <v>1.0924287118977385</v>
      </c>
      <c r="J19" s="5"/>
    </row>
    <row r="20" spans="1:10" x14ac:dyDescent="0.7">
      <c r="A20" s="2">
        <v>38533</v>
      </c>
      <c r="B20" s="4">
        <v>110.81</v>
      </c>
      <c r="C20" s="4">
        <v>1191.33</v>
      </c>
      <c r="D20" s="4">
        <v>11584.01</v>
      </c>
      <c r="E20" s="4">
        <v>1177.2</v>
      </c>
      <c r="F20" s="4"/>
      <c r="G20" s="5">
        <f t="shared" si="0"/>
        <v>1.1040339775968975</v>
      </c>
      <c r="H20" s="5">
        <f t="shared" si="1"/>
        <v>1.0742237525281422</v>
      </c>
      <c r="I20" s="5">
        <f t="shared" si="2"/>
        <v>1.1238078872755393</v>
      </c>
      <c r="J20" s="5"/>
    </row>
    <row r="21" spans="1:10" x14ac:dyDescent="0.7">
      <c r="A21" s="2">
        <v>38564</v>
      </c>
      <c r="B21" s="4">
        <v>112.55</v>
      </c>
      <c r="C21" s="4">
        <v>1234.18</v>
      </c>
      <c r="D21" s="4">
        <v>11899.6</v>
      </c>
      <c r="E21" s="4">
        <v>1204.98</v>
      </c>
      <c r="F21" s="4"/>
      <c r="G21" s="5">
        <f t="shared" si="0"/>
        <v>1.1617037998363431</v>
      </c>
      <c r="H21" s="5">
        <f t="shared" si="1"/>
        <v>1.1034894622487275</v>
      </c>
      <c r="I21" s="5">
        <f t="shared" si="2"/>
        <v>1.150327920497179</v>
      </c>
      <c r="J21" s="5"/>
    </row>
    <row r="22" spans="1:10" x14ac:dyDescent="0.7">
      <c r="A22" s="2">
        <v>38595</v>
      </c>
      <c r="B22" s="4">
        <v>110.62</v>
      </c>
      <c r="C22" s="4">
        <v>1220.33</v>
      </c>
      <c r="D22" s="4">
        <v>12413.6</v>
      </c>
      <c r="E22" s="4">
        <v>1271.29</v>
      </c>
      <c r="F22" s="4"/>
      <c r="G22" s="5">
        <f t="shared" si="0"/>
        <v>1.1289698612203076</v>
      </c>
      <c r="H22" s="5">
        <f t="shared" si="1"/>
        <v>1.1511543907837913</v>
      </c>
      <c r="I22" s="5">
        <f t="shared" si="2"/>
        <v>1.2136304188026845</v>
      </c>
      <c r="J22" s="5"/>
    </row>
    <row r="23" spans="1:10" x14ac:dyDescent="0.7">
      <c r="A23" s="2">
        <v>38625</v>
      </c>
      <c r="B23" s="4">
        <v>113.5</v>
      </c>
      <c r="C23" s="4">
        <v>1228.81</v>
      </c>
      <c r="D23" s="4">
        <v>13574.3</v>
      </c>
      <c r="E23" s="4">
        <v>1412.28</v>
      </c>
      <c r="F23" s="4"/>
      <c r="G23" s="5">
        <f t="shared" si="0"/>
        <v>1.1664120690485189</v>
      </c>
      <c r="H23" s="5">
        <f t="shared" si="1"/>
        <v>1.2587899599484773</v>
      </c>
      <c r="I23" s="5">
        <f t="shared" si="2"/>
        <v>1.3482257925938654</v>
      </c>
      <c r="J23" s="5"/>
    </row>
    <row r="24" spans="1:10" x14ac:dyDescent="0.7">
      <c r="A24" s="2">
        <v>38656</v>
      </c>
      <c r="B24" s="4">
        <v>116.39</v>
      </c>
      <c r="C24" s="4">
        <v>1207.01</v>
      </c>
      <c r="D24" s="4">
        <v>13606.5</v>
      </c>
      <c r="E24" s="4">
        <v>1444.73</v>
      </c>
      <c r="F24" s="4"/>
      <c r="G24" s="5">
        <f t="shared" si="0"/>
        <v>1.1748919891006731</v>
      </c>
      <c r="H24" s="5">
        <f t="shared" si="1"/>
        <v>1.2617759729812186</v>
      </c>
      <c r="I24" s="5">
        <f t="shared" si="2"/>
        <v>1.3792040171454212</v>
      </c>
      <c r="J24" s="5"/>
    </row>
    <row r="25" spans="1:10" x14ac:dyDescent="0.7">
      <c r="A25" s="2">
        <v>38686</v>
      </c>
      <c r="B25" s="4">
        <v>119.81</v>
      </c>
      <c r="C25" s="4">
        <v>1249.48</v>
      </c>
      <c r="D25" s="4">
        <v>14872.15</v>
      </c>
      <c r="E25" s="4">
        <v>1536.21</v>
      </c>
      <c r="F25" s="4"/>
      <c r="G25" s="5">
        <f t="shared" si="0"/>
        <v>1.2519695991776481</v>
      </c>
      <c r="H25" s="5">
        <f t="shared" si="1"/>
        <v>1.3791439044995135</v>
      </c>
      <c r="I25" s="5">
        <f t="shared" si="2"/>
        <v>1.4665349256809004</v>
      </c>
      <c r="J25" s="5"/>
    </row>
    <row r="26" spans="1:10" x14ac:dyDescent="0.7">
      <c r="A26" s="2">
        <v>38717</v>
      </c>
      <c r="B26" s="4">
        <v>117.96</v>
      </c>
      <c r="C26" s="4">
        <v>1248.29</v>
      </c>
      <c r="D26" s="4">
        <v>16111.43</v>
      </c>
      <c r="E26" s="4">
        <v>1649.76</v>
      </c>
      <c r="F26" s="4"/>
      <c r="G26" s="5">
        <f t="shared" si="0"/>
        <v>1.2314638329507861</v>
      </c>
      <c r="H26" s="5">
        <f t="shared" si="1"/>
        <v>1.4940664582639764</v>
      </c>
      <c r="I26" s="5">
        <f t="shared" si="2"/>
        <v>1.5749348454907353</v>
      </c>
      <c r="J26" s="5"/>
    </row>
    <row r="27" spans="1:10" x14ac:dyDescent="0.7">
      <c r="A27" s="2">
        <v>38748</v>
      </c>
      <c r="B27" s="4">
        <v>117.25</v>
      </c>
      <c r="C27" s="4">
        <v>1280.08</v>
      </c>
      <c r="D27" s="4">
        <v>16649.82</v>
      </c>
      <c r="E27" s="4">
        <v>1710.77</v>
      </c>
      <c r="F27" s="4"/>
      <c r="G27" s="5">
        <f t="shared" si="0"/>
        <v>1.2552243913213941</v>
      </c>
      <c r="H27" s="5">
        <f t="shared" si="1"/>
        <v>1.5439931525713559</v>
      </c>
      <c r="I27" s="5">
        <f t="shared" si="2"/>
        <v>1.6331777262269573</v>
      </c>
      <c r="J27" s="5"/>
    </row>
    <row r="28" spans="1:10" x14ac:dyDescent="0.7">
      <c r="A28" s="2">
        <v>38776</v>
      </c>
      <c r="B28" s="4">
        <v>115.77</v>
      </c>
      <c r="C28" s="4">
        <v>1280.6600000000001</v>
      </c>
      <c r="D28" s="4">
        <v>16205.43</v>
      </c>
      <c r="E28" s="4">
        <v>1660.42</v>
      </c>
      <c r="F28" s="4"/>
      <c r="G28" s="5">
        <f t="shared" si="0"/>
        <v>1.2399417533667776</v>
      </c>
      <c r="H28" s="5">
        <f t="shared" si="1"/>
        <v>1.5027833907198054</v>
      </c>
      <c r="I28" s="5">
        <f t="shared" si="2"/>
        <v>1.5851113593187656</v>
      </c>
      <c r="J28" s="5"/>
    </row>
    <row r="29" spans="1:10" x14ac:dyDescent="0.7">
      <c r="A29" s="2">
        <v>38807</v>
      </c>
      <c r="B29" s="4">
        <v>117.68</v>
      </c>
      <c r="C29" s="4">
        <v>1294.83</v>
      </c>
      <c r="D29" s="4">
        <v>17059.66</v>
      </c>
      <c r="E29" s="4">
        <v>1728.16</v>
      </c>
      <c r="F29" s="4"/>
      <c r="G29" s="5">
        <f t="shared" si="0"/>
        <v>1.2743444121960901</v>
      </c>
      <c r="H29" s="5">
        <f t="shared" si="1"/>
        <v>1.5819989780787695</v>
      </c>
      <c r="I29" s="5">
        <f t="shared" si="2"/>
        <v>1.6497789997231531</v>
      </c>
      <c r="J29" s="5"/>
    </row>
    <row r="30" spans="1:10" x14ac:dyDescent="0.7">
      <c r="A30" s="2">
        <v>38837</v>
      </c>
      <c r="B30" s="4">
        <v>113.85</v>
      </c>
      <c r="C30" s="4">
        <v>1310.6099999999999</v>
      </c>
      <c r="D30" s="4">
        <v>16906.23</v>
      </c>
      <c r="E30" s="4">
        <v>1716.43</v>
      </c>
      <c r="F30" s="4"/>
      <c r="G30" s="5">
        <f t="shared" si="0"/>
        <v>1.2478946375698465</v>
      </c>
      <c r="H30" s="5">
        <f t="shared" si="1"/>
        <v>1.5677709041777288</v>
      </c>
      <c r="I30" s="5">
        <f t="shared" si="2"/>
        <v>1.6385810159330223</v>
      </c>
      <c r="J30" s="5"/>
    </row>
    <row r="31" spans="1:10" x14ac:dyDescent="0.7">
      <c r="A31" s="2">
        <v>38868</v>
      </c>
      <c r="B31" s="4">
        <v>112.59</v>
      </c>
      <c r="C31" s="4">
        <v>1270.0899999999999</v>
      </c>
      <c r="D31" s="4">
        <v>15467.33</v>
      </c>
      <c r="E31" s="4">
        <v>1579.94</v>
      </c>
      <c r="F31" s="4"/>
      <c r="G31" s="5">
        <f t="shared" si="0"/>
        <v>1.1959298943886096</v>
      </c>
      <c r="H31" s="5">
        <f t="shared" si="1"/>
        <v>1.4343369242767496</v>
      </c>
      <c r="I31" s="5">
        <f t="shared" si="2"/>
        <v>1.5082815438516102</v>
      </c>
      <c r="J31" s="5"/>
    </row>
    <row r="32" spans="1:10" x14ac:dyDescent="0.7">
      <c r="A32" s="2">
        <v>38898</v>
      </c>
      <c r="B32" s="4">
        <v>114.44</v>
      </c>
      <c r="C32" s="4">
        <v>1270.2</v>
      </c>
      <c r="D32" s="4">
        <v>15505.18</v>
      </c>
      <c r="E32" s="4">
        <v>1586.96</v>
      </c>
      <c r="F32" s="4"/>
      <c r="G32" s="5">
        <f t="shared" si="0"/>
        <v>1.2156858555965144</v>
      </c>
      <c r="H32" s="5">
        <f t="shared" si="1"/>
        <v>1.4378468805900806</v>
      </c>
      <c r="I32" s="5">
        <f t="shared" si="2"/>
        <v>1.5149831505188496</v>
      </c>
      <c r="J32" s="5"/>
    </row>
    <row r="33" spans="1:10" x14ac:dyDescent="0.7">
      <c r="A33" s="2">
        <v>38929</v>
      </c>
      <c r="B33" s="4">
        <v>114.69</v>
      </c>
      <c r="C33" s="4">
        <v>1276.6600000000001</v>
      </c>
      <c r="D33" s="4">
        <v>15456.81</v>
      </c>
      <c r="E33" s="4">
        <v>1572.01</v>
      </c>
      <c r="F33" s="4"/>
      <c r="G33" s="5">
        <f t="shared" si="0"/>
        <v>1.2245378409495802</v>
      </c>
      <c r="H33" s="5">
        <f t="shared" si="1"/>
        <v>1.4333613697082888</v>
      </c>
      <c r="I33" s="5">
        <f t="shared" si="2"/>
        <v>1.5007112103941729</v>
      </c>
      <c r="J33" s="5"/>
    </row>
    <row r="34" spans="1:10" x14ac:dyDescent="0.7">
      <c r="A34" s="2">
        <v>38960</v>
      </c>
      <c r="B34" s="4">
        <v>117.36</v>
      </c>
      <c r="C34" s="4">
        <v>1303.82</v>
      </c>
      <c r="D34" s="4">
        <v>16140.76</v>
      </c>
      <c r="E34" s="4">
        <v>1634.46</v>
      </c>
      <c r="F34" s="4"/>
      <c r="G34" s="5">
        <f t="shared" si="0"/>
        <v>1.2797028751079027</v>
      </c>
      <c r="H34" s="5">
        <f t="shared" si="1"/>
        <v>1.4967863266568431</v>
      </c>
      <c r="I34" s="5">
        <f t="shared" si="2"/>
        <v>1.5603287796775209</v>
      </c>
      <c r="J34" s="5"/>
    </row>
    <row r="35" spans="1:10" x14ac:dyDescent="0.7">
      <c r="A35" s="3">
        <v>38990</v>
      </c>
      <c r="B35" s="4">
        <v>118.18</v>
      </c>
      <c r="C35" s="4">
        <v>1335.85</v>
      </c>
      <c r="D35" s="4">
        <v>16127.58</v>
      </c>
      <c r="E35" s="4">
        <v>1610.73</v>
      </c>
      <c r="F35" s="4">
        <v>13644.56</v>
      </c>
      <c r="G35" s="5">
        <f t="shared" si="0"/>
        <v>1.3203014086797822</v>
      </c>
      <c r="H35" s="5">
        <f t="shared" si="1"/>
        <v>1.4955641014465471</v>
      </c>
      <c r="I35" s="5">
        <f t="shared" si="2"/>
        <v>1.5376750579946732</v>
      </c>
      <c r="J35" s="5">
        <f>F35/F$35*$H$35</f>
        <v>1.4955641014465471</v>
      </c>
    </row>
    <row r="36" spans="1:10" x14ac:dyDescent="0.7">
      <c r="A36" s="2">
        <v>39021</v>
      </c>
      <c r="B36" s="4">
        <v>116.95</v>
      </c>
      <c r="C36" s="4">
        <v>1377.94</v>
      </c>
      <c r="D36" s="4">
        <v>16399.39</v>
      </c>
      <c r="E36" s="4">
        <v>1617.42</v>
      </c>
      <c r="F36" s="4">
        <v>13746.02</v>
      </c>
      <c r="G36" s="5">
        <f t="shared" si="0"/>
        <v>1.3477270333521743</v>
      </c>
      <c r="H36" s="5">
        <f t="shared" si="1"/>
        <v>1.520769946242492</v>
      </c>
      <c r="I36" s="5">
        <f t="shared" si="2"/>
        <v>1.544061631869863</v>
      </c>
      <c r="J36" s="5">
        <f t="shared" ref="J36:J99" si="3">F36/F$35*$H$35</f>
        <v>1.5066850121782063</v>
      </c>
    </row>
    <row r="37" spans="1:10" x14ac:dyDescent="0.7">
      <c r="A37" s="2">
        <v>39051</v>
      </c>
      <c r="B37" s="4">
        <v>115.78</v>
      </c>
      <c r="C37" s="4">
        <v>1400.63</v>
      </c>
      <c r="D37" s="4">
        <v>16274.33</v>
      </c>
      <c r="E37" s="4">
        <v>1603.03</v>
      </c>
      <c r="F37" s="4">
        <v>13674.27</v>
      </c>
      <c r="G37" s="5">
        <f t="shared" si="0"/>
        <v>1.3562144760840809</v>
      </c>
      <c r="H37" s="5">
        <f t="shared" si="1"/>
        <v>1.5091727167432798</v>
      </c>
      <c r="I37" s="5">
        <f t="shared" si="2"/>
        <v>1.5303242928468463</v>
      </c>
      <c r="J37" s="5">
        <f t="shared" si="3"/>
        <v>1.4988205794461291</v>
      </c>
    </row>
    <row r="38" spans="1:10" x14ac:dyDescent="0.7">
      <c r="A38" s="2">
        <v>39082</v>
      </c>
      <c r="B38" s="4">
        <v>119.02</v>
      </c>
      <c r="C38" s="4">
        <v>1418.3</v>
      </c>
      <c r="D38" s="4">
        <v>17225.830000000002</v>
      </c>
      <c r="E38" s="4">
        <v>1681.07</v>
      </c>
      <c r="F38" s="4">
        <v>14392.58</v>
      </c>
      <c r="G38" s="5">
        <f t="shared" si="0"/>
        <v>1.4117553916620154</v>
      </c>
      <c r="H38" s="5">
        <f t="shared" si="1"/>
        <v>1.597408474527547</v>
      </c>
      <c r="I38" s="5">
        <f t="shared" si="2"/>
        <v>1.6048247749424827</v>
      </c>
      <c r="J38" s="5">
        <f t="shared" si="3"/>
        <v>1.5775536899099381</v>
      </c>
    </row>
    <row r="39" spans="1:10" x14ac:dyDescent="0.7">
      <c r="A39" s="2">
        <v>39113</v>
      </c>
      <c r="B39" s="4">
        <v>120.67</v>
      </c>
      <c r="C39" s="4">
        <v>1438.24</v>
      </c>
      <c r="D39" s="4">
        <v>17383.419999999998</v>
      </c>
      <c r="E39" s="4">
        <v>1721.96</v>
      </c>
      <c r="F39" s="4">
        <v>14755.14</v>
      </c>
      <c r="G39" s="5">
        <f t="shared" si="0"/>
        <v>1.4514500077289576</v>
      </c>
      <c r="H39" s="5">
        <f t="shared" si="1"/>
        <v>1.6120223190564196</v>
      </c>
      <c r="I39" s="5">
        <f t="shared" si="2"/>
        <v>1.6438602018119159</v>
      </c>
      <c r="J39" s="5">
        <f t="shared" si="3"/>
        <v>1.6172934631690581</v>
      </c>
    </row>
    <row r="40" spans="1:10" x14ac:dyDescent="0.7">
      <c r="A40" s="2">
        <v>39141</v>
      </c>
      <c r="B40" s="4">
        <v>118.45</v>
      </c>
      <c r="C40" s="4">
        <v>1406.82</v>
      </c>
      <c r="D40" s="4">
        <v>17604.12</v>
      </c>
      <c r="E40" s="4">
        <v>1752.74</v>
      </c>
      <c r="F40" s="4">
        <v>15066.35</v>
      </c>
      <c r="G40" s="5">
        <f t="shared" si="0"/>
        <v>1.3936220369332164</v>
      </c>
      <c r="H40" s="5">
        <f t="shared" si="1"/>
        <v>1.6324885636628177</v>
      </c>
      <c r="I40" s="5">
        <f t="shared" si="2"/>
        <v>1.673244169506735</v>
      </c>
      <c r="J40" s="5">
        <f t="shared" si="3"/>
        <v>1.6514048235948384</v>
      </c>
    </row>
    <row r="41" spans="1:10" x14ac:dyDescent="0.7">
      <c r="A41" s="2">
        <v>39172</v>
      </c>
      <c r="B41" s="4">
        <v>117.79</v>
      </c>
      <c r="C41" s="4">
        <v>1420.86</v>
      </c>
      <c r="D41" s="4">
        <v>17287.650000000001</v>
      </c>
      <c r="E41" s="4">
        <v>1713.61</v>
      </c>
      <c r="F41" s="4">
        <v>14787.61</v>
      </c>
      <c r="G41" s="5">
        <f t="shared" si="0"/>
        <v>1.3996876033069561</v>
      </c>
      <c r="H41" s="5">
        <f t="shared" si="1"/>
        <v>1.6031412486171144</v>
      </c>
      <c r="I41" s="5">
        <f t="shared" si="2"/>
        <v>1.6358889175282336</v>
      </c>
      <c r="J41" s="5">
        <f t="shared" si="3"/>
        <v>1.6208524615078812</v>
      </c>
    </row>
    <row r="42" spans="1:10" x14ac:dyDescent="0.7">
      <c r="A42" s="2">
        <v>39202</v>
      </c>
      <c r="B42" s="4">
        <v>119.47</v>
      </c>
      <c r="C42" s="4">
        <v>1482.37</v>
      </c>
      <c r="D42" s="4">
        <v>17400.41</v>
      </c>
      <c r="E42" s="4">
        <v>1701</v>
      </c>
      <c r="F42" s="4">
        <v>14720.7</v>
      </c>
      <c r="G42" s="5">
        <f t="shared" si="0"/>
        <v>1.4811085435602498</v>
      </c>
      <c r="H42" s="5">
        <f t="shared" si="1"/>
        <v>1.6135978582311488</v>
      </c>
      <c r="I42" s="5">
        <f t="shared" si="2"/>
        <v>1.6238508462926369</v>
      </c>
      <c r="J42" s="5">
        <f t="shared" si="3"/>
        <v>1.6135185354576613</v>
      </c>
    </row>
    <row r="43" spans="1:10" x14ac:dyDescent="0.7">
      <c r="A43" s="2">
        <v>39233</v>
      </c>
      <c r="B43" s="4">
        <v>121.73</v>
      </c>
      <c r="C43" s="4">
        <v>1530.62</v>
      </c>
      <c r="D43" s="4">
        <v>17875.75</v>
      </c>
      <c r="E43" s="4">
        <v>1755.68</v>
      </c>
      <c r="F43" s="4">
        <v>15200.45</v>
      </c>
      <c r="G43" s="5">
        <f t="shared" si="0"/>
        <v>1.5582474038895557</v>
      </c>
      <c r="H43" s="5">
        <f t="shared" si="1"/>
        <v>1.657677716460443</v>
      </c>
      <c r="I43" s="5">
        <f t="shared" si="2"/>
        <v>1.6760508252904507</v>
      </c>
      <c r="J43" s="5">
        <f t="shared" si="3"/>
        <v>1.6661033661644766</v>
      </c>
    </row>
    <row r="44" spans="1:10" x14ac:dyDescent="0.7">
      <c r="A44" s="2">
        <v>39263</v>
      </c>
      <c r="B44" s="4">
        <v>123.17</v>
      </c>
      <c r="C44" s="4">
        <v>1503.35</v>
      </c>
      <c r="D44" s="4">
        <v>18138.36</v>
      </c>
      <c r="E44" s="4">
        <v>1774.88</v>
      </c>
      <c r="F44" s="4">
        <v>15349.76</v>
      </c>
      <c r="G44" s="5">
        <f t="shared" si="0"/>
        <v>1.5485899967027581</v>
      </c>
      <c r="H44" s="5">
        <f t="shared" si="1"/>
        <v>1.6820304146756049</v>
      </c>
      <c r="I44" s="5">
        <f t="shared" si="2"/>
        <v>1.6943800059187981</v>
      </c>
      <c r="J44" s="5">
        <f t="shared" si="3"/>
        <v>1.6824690588644964</v>
      </c>
    </row>
    <row r="45" spans="1:10" x14ac:dyDescent="0.7">
      <c r="A45" s="2">
        <v>39294</v>
      </c>
      <c r="B45" s="4">
        <v>118.41</v>
      </c>
      <c r="C45" s="4">
        <v>1455.27</v>
      </c>
      <c r="D45" s="4">
        <v>17248.89</v>
      </c>
      <c r="E45" s="4">
        <v>1706.18</v>
      </c>
      <c r="F45" s="4">
        <v>14815.16</v>
      </c>
      <c r="G45" s="5">
        <f t="shared" si="0"/>
        <v>1.4411306799925521</v>
      </c>
      <c r="H45" s="5">
        <f t="shared" si="1"/>
        <v>1.5995469049789448</v>
      </c>
      <c r="I45" s="5">
        <f t="shared" si="2"/>
        <v>1.6287959064829931</v>
      </c>
      <c r="J45" s="5">
        <f t="shared" si="3"/>
        <v>1.6238721844593615</v>
      </c>
    </row>
    <row r="46" spans="1:10" x14ac:dyDescent="0.7">
      <c r="A46" s="2">
        <v>39325</v>
      </c>
      <c r="B46" s="4">
        <v>115.77</v>
      </c>
      <c r="C46" s="4">
        <v>1473.99</v>
      </c>
      <c r="D46" s="4">
        <v>16569.09</v>
      </c>
      <c r="E46" s="4">
        <v>1608.25</v>
      </c>
      <c r="F46" s="4">
        <v>14058.06</v>
      </c>
      <c r="G46" s="5">
        <f t="shared" si="0"/>
        <v>1.4271248770517515</v>
      </c>
      <c r="H46" s="5">
        <f t="shared" si="1"/>
        <v>1.536506791324983</v>
      </c>
      <c r="I46" s="5">
        <f t="shared" si="2"/>
        <v>1.5353075388301782</v>
      </c>
      <c r="J46" s="5">
        <f t="shared" si="3"/>
        <v>1.5408873479233953</v>
      </c>
    </row>
    <row r="47" spans="1:10" x14ac:dyDescent="0.7">
      <c r="A47" s="2">
        <v>39355</v>
      </c>
      <c r="B47" s="4">
        <v>114.82</v>
      </c>
      <c r="C47" s="4">
        <v>1526.75</v>
      </c>
      <c r="D47" s="4">
        <v>16785.689999999999</v>
      </c>
      <c r="E47" s="4">
        <v>1616.62</v>
      </c>
      <c r="F47" s="4">
        <v>14266.28</v>
      </c>
      <c r="G47" s="5">
        <f t="shared" si="0"/>
        <v>1.4660773270276812</v>
      </c>
      <c r="H47" s="5">
        <f t="shared" si="1"/>
        <v>1.5565928293029883</v>
      </c>
      <c r="I47" s="5">
        <f t="shared" si="2"/>
        <v>1.5432979160103482</v>
      </c>
      <c r="J47" s="5">
        <f t="shared" si="3"/>
        <v>1.5637100961251114</v>
      </c>
    </row>
    <row r="48" spans="1:10" x14ac:dyDescent="0.7">
      <c r="A48" s="2">
        <v>39386</v>
      </c>
      <c r="B48" s="4">
        <v>115.31</v>
      </c>
      <c r="C48" s="4">
        <v>1549.38</v>
      </c>
      <c r="D48" s="4">
        <v>16737.63</v>
      </c>
      <c r="E48" s="4">
        <v>1620.07</v>
      </c>
      <c r="F48" s="4">
        <v>14250.69</v>
      </c>
      <c r="G48" s="5">
        <f t="shared" si="0"/>
        <v>1.4941573102629861</v>
      </c>
      <c r="H48" s="5">
        <f t="shared" si="1"/>
        <v>1.5521360657516361</v>
      </c>
      <c r="I48" s="5">
        <f t="shared" si="2"/>
        <v>1.5465914406545045</v>
      </c>
      <c r="J48" s="5">
        <f t="shared" si="3"/>
        <v>1.5620012946436743</v>
      </c>
    </row>
    <row r="49" spans="1:10" x14ac:dyDescent="0.7">
      <c r="A49" s="2">
        <v>39416</v>
      </c>
      <c r="B49" s="4">
        <v>111.19</v>
      </c>
      <c r="C49" s="4">
        <v>1481.14</v>
      </c>
      <c r="D49" s="4">
        <v>15680.67</v>
      </c>
      <c r="E49" s="4">
        <v>1531.88</v>
      </c>
      <c r="F49" s="4">
        <v>13452.42</v>
      </c>
      <c r="G49" s="5">
        <f t="shared" si="0"/>
        <v>1.3773149045002329</v>
      </c>
      <c r="H49" s="5">
        <f t="shared" si="1"/>
        <v>1.454120651618521</v>
      </c>
      <c r="I49" s="5">
        <f t="shared" si="2"/>
        <v>1.4624013135912786</v>
      </c>
      <c r="J49" s="5">
        <f t="shared" si="3"/>
        <v>1.4745038630473652</v>
      </c>
    </row>
    <row r="50" spans="1:10" x14ac:dyDescent="0.7">
      <c r="A50" s="2">
        <v>39447</v>
      </c>
      <c r="B50" s="4">
        <v>111.36</v>
      </c>
      <c r="C50" s="4">
        <v>1468.36</v>
      </c>
      <c r="D50" s="4">
        <v>15307.78</v>
      </c>
      <c r="E50" s="4">
        <v>1475.68</v>
      </c>
      <c r="F50" s="4">
        <v>13010.19</v>
      </c>
      <c r="G50" s="5">
        <f t="shared" si="0"/>
        <v>1.3675183850257915</v>
      </c>
      <c r="H50" s="5">
        <f t="shared" si="1"/>
        <v>1.4195413224328401</v>
      </c>
      <c r="I50" s="5">
        <f t="shared" si="2"/>
        <v>1.408750274460387</v>
      </c>
      <c r="J50" s="5">
        <f t="shared" si="3"/>
        <v>1.4260315552131291</v>
      </c>
    </row>
    <row r="51" spans="1:10" x14ac:dyDescent="0.7">
      <c r="A51" s="2">
        <v>39478</v>
      </c>
      <c r="B51" s="4">
        <v>106.36</v>
      </c>
      <c r="C51" s="4">
        <v>1378.55</v>
      </c>
      <c r="D51" s="4">
        <v>13592.47</v>
      </c>
      <c r="E51" s="4">
        <v>1346.31</v>
      </c>
      <c r="F51" s="4">
        <v>11769.13</v>
      </c>
      <c r="G51" s="5">
        <f t="shared" si="0"/>
        <v>1.2262309047050739</v>
      </c>
      <c r="H51" s="5">
        <f t="shared" si="1"/>
        <v>1.2604749244455242</v>
      </c>
      <c r="I51" s="5">
        <f t="shared" si="2"/>
        <v>1.2852478735286537</v>
      </c>
      <c r="J51" s="5">
        <f t="shared" si="3"/>
        <v>1.2900004348441869</v>
      </c>
    </row>
    <row r="52" spans="1:10" x14ac:dyDescent="0.7">
      <c r="A52" s="2">
        <v>39507</v>
      </c>
      <c r="B52" s="4">
        <v>103.87</v>
      </c>
      <c r="C52" s="4">
        <v>1330.63</v>
      </c>
      <c r="D52" s="4">
        <v>13603.02</v>
      </c>
      <c r="E52" s="4">
        <v>1324.28</v>
      </c>
      <c r="F52" s="4">
        <v>11604.61</v>
      </c>
      <c r="G52" s="5">
        <f t="shared" si="0"/>
        <v>1.1558962333614642</v>
      </c>
      <c r="H52" s="5">
        <f t="shared" si="1"/>
        <v>1.261453261013705</v>
      </c>
      <c r="I52" s="5">
        <f t="shared" si="2"/>
        <v>1.2642170480472741</v>
      </c>
      <c r="J52" s="5">
        <f t="shared" si="3"/>
        <v>1.2719675920137854</v>
      </c>
    </row>
    <row r="53" spans="1:10" x14ac:dyDescent="0.7">
      <c r="A53" s="2">
        <v>39538</v>
      </c>
      <c r="B53" s="4">
        <v>99.83</v>
      </c>
      <c r="C53" s="4">
        <v>1322.7</v>
      </c>
      <c r="D53" s="4">
        <v>12525.54</v>
      </c>
      <c r="E53" s="4">
        <v>1212.96</v>
      </c>
      <c r="F53" s="4">
        <v>10589.3</v>
      </c>
      <c r="G53" s="5">
        <f t="shared" si="0"/>
        <v>1.1043171857907113</v>
      </c>
      <c r="H53" s="5">
        <f t="shared" si="1"/>
        <v>1.1615349590721475</v>
      </c>
      <c r="I53" s="5">
        <f t="shared" si="2"/>
        <v>1.1579459861958359</v>
      </c>
      <c r="J53" s="5">
        <f t="shared" si="3"/>
        <v>1.1606806624360126</v>
      </c>
    </row>
    <row r="54" spans="1:10" x14ac:dyDescent="0.7">
      <c r="A54" s="2">
        <v>39568</v>
      </c>
      <c r="B54" s="4">
        <v>103.94</v>
      </c>
      <c r="C54" s="4">
        <v>1385.59</v>
      </c>
      <c r="D54" s="4">
        <v>13849.99</v>
      </c>
      <c r="E54" s="4">
        <v>1358.65</v>
      </c>
      <c r="F54" s="4">
        <v>11866.85</v>
      </c>
      <c r="G54" s="5">
        <f t="shared" si="0"/>
        <v>1.2044502303408995</v>
      </c>
      <c r="H54" s="5">
        <f t="shared" si="1"/>
        <v>1.2843556100415352</v>
      </c>
      <c r="I54" s="5">
        <f t="shared" si="2"/>
        <v>1.2970281906616645</v>
      </c>
      <c r="J54" s="5">
        <f t="shared" si="3"/>
        <v>1.3007114085944111</v>
      </c>
    </row>
    <row r="55" spans="1:10" x14ac:dyDescent="0.7">
      <c r="A55" s="2">
        <v>39599</v>
      </c>
      <c r="B55" s="4">
        <v>105.52</v>
      </c>
      <c r="C55" s="4">
        <v>1400.38</v>
      </c>
      <c r="D55" s="4">
        <v>14338.54</v>
      </c>
      <c r="E55" s="4">
        <v>1408.14</v>
      </c>
      <c r="F55" s="4">
        <v>12336.67</v>
      </c>
      <c r="G55" s="5">
        <f t="shared" si="0"/>
        <v>1.2358110904760906</v>
      </c>
      <c r="H55" s="5">
        <f t="shared" si="1"/>
        <v>1.3296604754808454</v>
      </c>
      <c r="I55" s="5">
        <f t="shared" si="2"/>
        <v>1.3442735630208782</v>
      </c>
      <c r="J55" s="5">
        <f t="shared" si="3"/>
        <v>1.3522078237328705</v>
      </c>
    </row>
    <row r="56" spans="1:10" x14ac:dyDescent="0.7">
      <c r="A56" s="2">
        <v>39629</v>
      </c>
      <c r="B56" s="4">
        <v>106.11</v>
      </c>
      <c r="C56" s="4">
        <v>1280</v>
      </c>
      <c r="D56" s="4">
        <v>13481.38</v>
      </c>
      <c r="E56" s="4">
        <v>1320.1</v>
      </c>
      <c r="F56" s="4">
        <v>11564.6</v>
      </c>
      <c r="G56" s="5">
        <f t="shared" si="0"/>
        <v>1.1358936988665338</v>
      </c>
      <c r="H56" s="5">
        <f t="shared" si="1"/>
        <v>1.2501731794825666</v>
      </c>
      <c r="I56" s="5">
        <f t="shared" si="2"/>
        <v>1.2602266326813107</v>
      </c>
      <c r="J56" s="5">
        <f t="shared" si="3"/>
        <v>1.2675821431829783</v>
      </c>
    </row>
    <row r="57" spans="1:10" x14ac:dyDescent="0.7">
      <c r="A57" s="2">
        <v>39660</v>
      </c>
      <c r="B57" s="4">
        <v>107.83</v>
      </c>
      <c r="C57" s="4">
        <v>1267.3800000000001</v>
      </c>
      <c r="D57" s="4">
        <v>13376.81</v>
      </c>
      <c r="E57" s="4">
        <v>1303.6199999999999</v>
      </c>
      <c r="F57" s="4">
        <v>11401.56</v>
      </c>
      <c r="G57" s="5">
        <f t="shared" si="0"/>
        <v>1.1429253378935387</v>
      </c>
      <c r="H57" s="5">
        <f t="shared" si="1"/>
        <v>1.2404760557920769</v>
      </c>
      <c r="I57" s="5">
        <f t="shared" si="2"/>
        <v>1.2444940859753129</v>
      </c>
      <c r="J57" s="5">
        <f t="shared" si="3"/>
        <v>1.2497115214040535</v>
      </c>
    </row>
    <row r="58" spans="1:10" x14ac:dyDescent="0.7">
      <c r="A58" s="2">
        <v>39691</v>
      </c>
      <c r="B58" s="4">
        <v>108.81</v>
      </c>
      <c r="C58" s="4">
        <v>1282.83</v>
      </c>
      <c r="D58" s="4">
        <v>13072.87</v>
      </c>
      <c r="E58" s="4">
        <v>1254.71</v>
      </c>
      <c r="F58" s="4">
        <v>10977.67</v>
      </c>
      <c r="G58" s="5">
        <f t="shared" si="0"/>
        <v>1.1673721394480225</v>
      </c>
      <c r="H58" s="5">
        <f t="shared" si="1"/>
        <v>1.2122906892960705</v>
      </c>
      <c r="I58" s="5">
        <f t="shared" si="2"/>
        <v>1.1978024076142471</v>
      </c>
      <c r="J58" s="5">
        <f t="shared" si="3"/>
        <v>1.2032494393023092</v>
      </c>
    </row>
    <row r="59" spans="1:10" x14ac:dyDescent="0.7">
      <c r="A59" s="3">
        <v>39721</v>
      </c>
      <c r="B59" s="4">
        <v>106.03</v>
      </c>
      <c r="C59" s="4">
        <v>1166.3599999999999</v>
      </c>
      <c r="D59" s="4">
        <v>11259.86</v>
      </c>
      <c r="E59" s="4">
        <v>1087.4100000000001</v>
      </c>
      <c r="F59" s="4">
        <v>9394.57</v>
      </c>
      <c r="G59" s="5">
        <f t="shared" si="0"/>
        <v>1.0342672781922591</v>
      </c>
      <c r="H59" s="5">
        <f t="shared" si="1"/>
        <v>1.0441642455541327</v>
      </c>
      <c r="I59" s="5">
        <f t="shared" si="2"/>
        <v>1.0380903284932841</v>
      </c>
      <c r="J59" s="5">
        <f t="shared" si="3"/>
        <v>1.0297277186312119</v>
      </c>
    </row>
    <row r="60" spans="1:10" x14ac:dyDescent="0.7">
      <c r="A60" s="2">
        <v>39752</v>
      </c>
      <c r="B60" s="4">
        <v>98.47</v>
      </c>
      <c r="C60" s="4">
        <v>968.75</v>
      </c>
      <c r="D60" s="4">
        <v>8576.98</v>
      </c>
      <c r="E60" s="4">
        <v>867.12</v>
      </c>
      <c r="F60" s="4">
        <v>7486.57</v>
      </c>
      <c r="G60" s="5">
        <f t="shared" si="0"/>
        <v>0.79778719191689895</v>
      </c>
      <c r="H60" s="5">
        <f t="shared" si="1"/>
        <v>0.79537186526589876</v>
      </c>
      <c r="I60" s="5">
        <f t="shared" si="2"/>
        <v>0.82779162012773144</v>
      </c>
      <c r="J60" s="5">
        <f t="shared" si="3"/>
        <v>0.82059409280817242</v>
      </c>
    </row>
    <row r="61" spans="1:10" x14ac:dyDescent="0.7">
      <c r="A61" s="2">
        <v>39782</v>
      </c>
      <c r="B61" s="4">
        <v>95.5</v>
      </c>
      <c r="C61" s="4">
        <v>896.24</v>
      </c>
      <c r="D61" s="4">
        <v>8512.27</v>
      </c>
      <c r="E61" s="4">
        <v>834.82</v>
      </c>
      <c r="F61" s="4">
        <v>7226.88</v>
      </c>
      <c r="G61" s="5">
        <f t="shared" si="0"/>
        <v>0.71581220776338816</v>
      </c>
      <c r="H61" s="5">
        <f t="shared" si="1"/>
        <v>0.78937109186997678</v>
      </c>
      <c r="I61" s="5">
        <f t="shared" si="2"/>
        <v>0.79695659229983495</v>
      </c>
      <c r="J61" s="5">
        <f t="shared" si="3"/>
        <v>0.79212977871488865</v>
      </c>
    </row>
    <row r="62" spans="1:10" x14ac:dyDescent="0.7">
      <c r="A62" s="2">
        <v>39813</v>
      </c>
      <c r="B62" s="4">
        <v>90.61</v>
      </c>
      <c r="C62" s="4">
        <v>903.25</v>
      </c>
      <c r="D62" s="4">
        <v>8859.56</v>
      </c>
      <c r="E62" s="4">
        <v>859.24</v>
      </c>
      <c r="F62" s="4">
        <v>7453.41</v>
      </c>
      <c r="G62" s="5">
        <f t="shared" si="0"/>
        <v>0.68447171615130697</v>
      </c>
      <c r="H62" s="5">
        <f t="shared" si="1"/>
        <v>0.82157644796130413</v>
      </c>
      <c r="I62" s="5">
        <f t="shared" si="2"/>
        <v>0.82026901891151394</v>
      </c>
      <c r="J62" s="5">
        <f t="shared" si="3"/>
        <v>0.81695946438453915</v>
      </c>
    </row>
    <row r="63" spans="1:10" x14ac:dyDescent="0.7">
      <c r="A63" s="2">
        <v>39844</v>
      </c>
      <c r="B63" s="4">
        <v>89.99</v>
      </c>
      <c r="C63" s="4">
        <v>825.88</v>
      </c>
      <c r="D63" s="4">
        <v>7994.05</v>
      </c>
      <c r="E63" s="4">
        <v>794.03</v>
      </c>
      <c r="F63" s="4">
        <v>6846.94</v>
      </c>
      <c r="G63" s="5">
        <f t="shared" si="0"/>
        <v>0.62155935470053325</v>
      </c>
      <c r="H63" s="5">
        <f t="shared" si="1"/>
        <v>0.74131482870764054</v>
      </c>
      <c r="I63" s="5">
        <f t="shared" si="2"/>
        <v>0.75801662991284091</v>
      </c>
      <c r="J63" s="5">
        <f t="shared" si="3"/>
        <v>0.75048500418909958</v>
      </c>
    </row>
    <row r="64" spans="1:10" x14ac:dyDescent="0.7">
      <c r="A64" s="2">
        <v>39872</v>
      </c>
      <c r="B64" s="4">
        <v>97.55</v>
      </c>
      <c r="C64" s="4">
        <v>735.09</v>
      </c>
      <c r="D64" s="4">
        <v>7568.42</v>
      </c>
      <c r="E64" s="4">
        <v>756.71</v>
      </c>
      <c r="F64" s="4">
        <v>6518.17</v>
      </c>
      <c r="G64" s="5">
        <f t="shared" si="0"/>
        <v>0.5997071057392207</v>
      </c>
      <c r="H64" s="5">
        <f t="shared" si="1"/>
        <v>0.70184474401429575</v>
      </c>
      <c r="I64" s="5">
        <f t="shared" si="2"/>
        <v>0.72238928506649103</v>
      </c>
      <c r="J64" s="5">
        <f t="shared" si="3"/>
        <v>0.7144489129093089</v>
      </c>
    </row>
    <row r="65" spans="1:10" x14ac:dyDescent="0.7">
      <c r="A65" s="2">
        <v>39903</v>
      </c>
      <c r="B65" s="4">
        <v>98.86</v>
      </c>
      <c r="C65" s="4">
        <v>797.87</v>
      </c>
      <c r="D65" s="4">
        <v>8109.53</v>
      </c>
      <c r="E65" s="4">
        <v>773.66</v>
      </c>
      <c r="F65" s="4">
        <v>6658.09</v>
      </c>
      <c r="G65" s="5">
        <f t="shared" si="0"/>
        <v>0.65966607231865404</v>
      </c>
      <c r="H65" s="5">
        <f t="shared" si="1"/>
        <v>0.75202367296295014</v>
      </c>
      <c r="I65" s="5">
        <f t="shared" si="2"/>
        <v>0.73857051483995373</v>
      </c>
      <c r="J65" s="5">
        <f t="shared" si="3"/>
        <v>0.72978537880299843</v>
      </c>
    </row>
    <row r="66" spans="1:10" x14ac:dyDescent="0.7">
      <c r="A66" s="2">
        <v>39933</v>
      </c>
      <c r="B66" s="4">
        <v>98.56</v>
      </c>
      <c r="C66" s="4">
        <v>872.81</v>
      </c>
      <c r="D66" s="4">
        <v>8828.26</v>
      </c>
      <c r="E66" s="4">
        <v>837.79</v>
      </c>
      <c r="F66" s="4">
        <v>7237.96</v>
      </c>
      <c r="G66" s="5">
        <f t="shared" si="0"/>
        <v>0.71943541802556654</v>
      </c>
      <c r="H66" s="5">
        <f t="shared" si="1"/>
        <v>0.81867389492016118</v>
      </c>
      <c r="I66" s="5">
        <f t="shared" si="2"/>
        <v>0.79979188742828233</v>
      </c>
      <c r="J66" s="5">
        <f t="shared" si="3"/>
        <v>0.79334424442459484</v>
      </c>
    </row>
    <row r="67" spans="1:10" x14ac:dyDescent="0.7">
      <c r="A67" s="2">
        <v>39964</v>
      </c>
      <c r="B67" s="4">
        <v>95.32</v>
      </c>
      <c r="C67" s="4">
        <v>919.14</v>
      </c>
      <c r="D67" s="4">
        <v>9522.5</v>
      </c>
      <c r="E67" s="4">
        <v>897.91</v>
      </c>
      <c r="F67" s="4">
        <v>7806.18</v>
      </c>
      <c r="G67" s="5">
        <f t="shared" ref="G67:G130" si="4">C67*$B67/C$3/$B$3</f>
        <v>0.73271841479904443</v>
      </c>
      <c r="H67" s="5">
        <f t="shared" ref="H67:H130" si="5">D67/D$3</f>
        <v>0.88305307777265674</v>
      </c>
      <c r="I67" s="5">
        <f t="shared" ref="I67:I130" si="6">E67/E$3</f>
        <v>0.85718513427079457</v>
      </c>
      <c r="J67" s="5">
        <f t="shared" si="3"/>
        <v>0.85562616730990282</v>
      </c>
    </row>
    <row r="68" spans="1:10" x14ac:dyDescent="0.7">
      <c r="A68" s="2">
        <v>39994</v>
      </c>
      <c r="B68" s="4">
        <v>96.33</v>
      </c>
      <c r="C68" s="4">
        <v>919.32</v>
      </c>
      <c r="D68" s="4">
        <v>9958.44</v>
      </c>
      <c r="E68" s="4">
        <v>929.76</v>
      </c>
      <c r="F68" s="4">
        <v>8068.02</v>
      </c>
      <c r="G68" s="5">
        <f t="shared" si="4"/>
        <v>0.74062722922895552</v>
      </c>
      <c r="H68" s="5">
        <f t="shared" si="5"/>
        <v>0.92347924303642281</v>
      </c>
      <c r="I68" s="5">
        <f t="shared" si="6"/>
        <v>0.88759057192771429</v>
      </c>
      <c r="J68" s="5">
        <f t="shared" si="3"/>
        <v>0.88432614036310242</v>
      </c>
    </row>
    <row r="69" spans="1:10" x14ac:dyDescent="0.7">
      <c r="A69" s="2">
        <v>40025</v>
      </c>
      <c r="B69" s="4">
        <v>94.68</v>
      </c>
      <c r="C69" s="4">
        <v>987.48</v>
      </c>
      <c r="D69" s="4">
        <v>10356.83</v>
      </c>
      <c r="E69" s="4">
        <v>950.26</v>
      </c>
      <c r="F69" s="4">
        <v>8275.85</v>
      </c>
      <c r="G69" s="5">
        <f t="shared" si="4"/>
        <v>0.78191215401298431</v>
      </c>
      <c r="H69" s="5">
        <f t="shared" si="5"/>
        <v>0.96042327198405719</v>
      </c>
      <c r="I69" s="5">
        <f t="shared" si="6"/>
        <v>0.90716079082777257</v>
      </c>
      <c r="J69" s="5">
        <f t="shared" si="3"/>
        <v>0.9071061411255773</v>
      </c>
    </row>
    <row r="70" spans="1:10" x14ac:dyDescent="0.7">
      <c r="A70" s="2">
        <v>40056</v>
      </c>
      <c r="B70" s="4">
        <v>93.03</v>
      </c>
      <c r="C70" s="4">
        <v>1020.62</v>
      </c>
      <c r="D70" s="4">
        <v>10492.53</v>
      </c>
      <c r="E70" s="4">
        <v>965.73</v>
      </c>
      <c r="F70" s="4">
        <v>8400.98</v>
      </c>
      <c r="G70" s="5">
        <f t="shared" si="4"/>
        <v>0.79406947522002658</v>
      </c>
      <c r="H70" s="5">
        <f t="shared" si="5"/>
        <v>0.97300718405061015</v>
      </c>
      <c r="I70" s="5">
        <f t="shared" si="6"/>
        <v>0.92192914626113354</v>
      </c>
      <c r="J70" s="5">
        <f t="shared" si="3"/>
        <v>0.92082149259268253</v>
      </c>
    </row>
    <row r="71" spans="1:10" x14ac:dyDescent="0.7">
      <c r="A71" s="2">
        <v>40086</v>
      </c>
      <c r="B71" s="4">
        <v>89.77</v>
      </c>
      <c r="C71" s="4">
        <v>1057.08</v>
      </c>
      <c r="D71" s="4">
        <v>10133.23</v>
      </c>
      <c r="E71" s="4">
        <v>909.84</v>
      </c>
      <c r="F71" s="4">
        <v>8049.92</v>
      </c>
      <c r="G71" s="5">
        <f t="shared" si="4"/>
        <v>0.79361613236138873</v>
      </c>
      <c r="H71" s="5">
        <f t="shared" si="5"/>
        <v>0.93968810073806441</v>
      </c>
      <c r="I71" s="5">
        <f t="shared" si="6"/>
        <v>0.8685740470258041</v>
      </c>
      <c r="J71" s="5">
        <f t="shared" si="3"/>
        <v>0.88234222074706614</v>
      </c>
    </row>
    <row r="72" spans="1:10" x14ac:dyDescent="0.7">
      <c r="A72" s="2">
        <v>40117</v>
      </c>
      <c r="B72" s="4">
        <v>90.1</v>
      </c>
      <c r="C72" s="4">
        <v>1036.19</v>
      </c>
      <c r="D72" s="4">
        <v>10034.74</v>
      </c>
      <c r="E72" s="4">
        <v>894.67</v>
      </c>
      <c r="F72" s="4">
        <v>7881.66</v>
      </c>
      <c r="G72" s="5">
        <f t="shared" si="4"/>
        <v>0.78079242968491636</v>
      </c>
      <c r="H72" s="5">
        <f t="shared" si="5"/>
        <v>0.93055479565748378</v>
      </c>
      <c r="I72" s="5">
        <f t="shared" si="6"/>
        <v>0.85409208503976097</v>
      </c>
      <c r="J72" s="5">
        <f t="shared" si="3"/>
        <v>0.8638994409352293</v>
      </c>
    </row>
    <row r="73" spans="1:10" x14ac:dyDescent="0.7">
      <c r="A73" s="2">
        <v>40147</v>
      </c>
      <c r="B73" s="4">
        <v>86.36</v>
      </c>
      <c r="C73" s="4">
        <v>1095.6300000000001</v>
      </c>
      <c r="D73" s="4">
        <v>9345.5499999999993</v>
      </c>
      <c r="E73" s="4">
        <v>839.94</v>
      </c>
      <c r="F73" s="4">
        <v>7467.05</v>
      </c>
      <c r="G73" s="5">
        <f t="shared" si="4"/>
        <v>0.79131237085667427</v>
      </c>
      <c r="H73" s="5">
        <f t="shared" si="5"/>
        <v>0.86664391609117897</v>
      </c>
      <c r="I73" s="5">
        <f t="shared" si="6"/>
        <v>0.80184437380072748</v>
      </c>
      <c r="J73" s="5">
        <f t="shared" si="3"/>
        <v>0.8184545286697732</v>
      </c>
    </row>
    <row r="74" spans="1:10" x14ac:dyDescent="0.7">
      <c r="A74" s="2">
        <v>40178</v>
      </c>
      <c r="B74" s="4">
        <v>92.92</v>
      </c>
      <c r="C74" s="4">
        <v>1115.0999999999999</v>
      </c>
      <c r="D74" s="4">
        <v>10546.44</v>
      </c>
      <c r="E74" s="4">
        <v>907.59</v>
      </c>
      <c r="F74" s="4">
        <v>8119.74</v>
      </c>
      <c r="G74" s="5">
        <f t="shared" si="4"/>
        <v>0.86655158937567889</v>
      </c>
      <c r="H74" s="5">
        <f t="shared" si="5"/>
        <v>0.97800643754735195</v>
      </c>
      <c r="I74" s="5">
        <f t="shared" si="6"/>
        <v>0.8664260961709197</v>
      </c>
      <c r="J74" s="5">
        <f t="shared" si="3"/>
        <v>0.88999510845931173</v>
      </c>
    </row>
    <row r="75" spans="1:10" x14ac:dyDescent="0.7">
      <c r="A75" s="2">
        <v>40209</v>
      </c>
      <c r="B75" s="4">
        <v>90.31</v>
      </c>
      <c r="C75" s="4">
        <v>1073.8699999999999</v>
      </c>
      <c r="D75" s="4">
        <v>10198.040000000001</v>
      </c>
      <c r="E75" s="4">
        <v>901.12</v>
      </c>
      <c r="F75" s="4">
        <v>8079.7</v>
      </c>
      <c r="G75" s="5">
        <f t="shared" si="4"/>
        <v>0.81107115881917202</v>
      </c>
      <c r="H75" s="5">
        <f t="shared" si="5"/>
        <v>0.94569814746638647</v>
      </c>
      <c r="I75" s="5">
        <f t="shared" si="6"/>
        <v>0.86024954415709631</v>
      </c>
      <c r="J75" s="5">
        <f t="shared" si="3"/>
        <v>0.88560637136394771</v>
      </c>
    </row>
    <row r="76" spans="1:10" x14ac:dyDescent="0.7">
      <c r="A76" s="2">
        <v>40237</v>
      </c>
      <c r="B76" s="4">
        <v>88.87</v>
      </c>
      <c r="C76" s="4">
        <v>1104.49</v>
      </c>
      <c r="D76" s="4">
        <v>10126.030000000001</v>
      </c>
      <c r="E76" s="4">
        <v>894.1</v>
      </c>
      <c r="F76" s="4">
        <v>8039.98</v>
      </c>
      <c r="G76" s="5">
        <f t="shared" si="4"/>
        <v>0.82089644428502706</v>
      </c>
      <c r="H76" s="5">
        <f t="shared" si="5"/>
        <v>0.9390204208052777</v>
      </c>
      <c r="I76" s="5">
        <f t="shared" si="6"/>
        <v>0.85354793748985691</v>
      </c>
      <c r="J76" s="5">
        <f t="shared" si="3"/>
        <v>0.88125270909052456</v>
      </c>
    </row>
    <row r="77" spans="1:10" x14ac:dyDescent="0.7">
      <c r="A77" s="2">
        <v>40268</v>
      </c>
      <c r="B77" s="4">
        <v>93.47</v>
      </c>
      <c r="C77" s="4">
        <v>1169.43</v>
      </c>
      <c r="D77" s="4">
        <v>11089.94</v>
      </c>
      <c r="E77" s="4">
        <v>978.81</v>
      </c>
      <c r="F77" s="4">
        <v>8808.07</v>
      </c>
      <c r="G77" s="5">
        <f t="shared" si="4"/>
        <v>0.91415087591720445</v>
      </c>
      <c r="H77" s="5">
        <f t="shared" si="5"/>
        <v>1.0284069991403622</v>
      </c>
      <c r="I77" s="5">
        <f t="shared" si="6"/>
        <v>0.9344159005641951</v>
      </c>
      <c r="J77" s="5">
        <f t="shared" si="3"/>
        <v>0.96544214654252591</v>
      </c>
    </row>
    <row r="78" spans="1:10" x14ac:dyDescent="0.7">
      <c r="A78" s="2">
        <v>40298</v>
      </c>
      <c r="B78" s="4">
        <v>93.83</v>
      </c>
      <c r="C78" s="4">
        <v>1186.69</v>
      </c>
      <c r="D78" s="4">
        <v>11057.4</v>
      </c>
      <c r="E78" s="4">
        <v>987.04</v>
      </c>
      <c r="F78" s="4">
        <v>8823.84</v>
      </c>
      <c r="G78" s="5">
        <f t="shared" si="4"/>
        <v>0.93121594823361975</v>
      </c>
      <c r="H78" s="5">
        <f t="shared" si="5"/>
        <v>1.0253894567774613</v>
      </c>
      <c r="I78" s="5">
        <f t="shared" si="6"/>
        <v>0.94227262746895013</v>
      </c>
      <c r="J78" s="5">
        <f t="shared" si="3"/>
        <v>0.96717067761130449</v>
      </c>
    </row>
    <row r="79" spans="1:10" x14ac:dyDescent="0.7">
      <c r="A79" s="2">
        <v>40329</v>
      </c>
      <c r="B79" s="4">
        <v>91.25</v>
      </c>
      <c r="C79" s="4">
        <v>1089.4100000000001</v>
      </c>
      <c r="D79" s="4">
        <v>9768.7000000000007</v>
      </c>
      <c r="E79" s="4">
        <v>880.46</v>
      </c>
      <c r="F79" s="4">
        <v>7877.99</v>
      </c>
      <c r="G79" s="5">
        <f t="shared" si="4"/>
        <v>0.83137246538453546</v>
      </c>
      <c r="H79" s="5">
        <f t="shared" si="5"/>
        <v>0.90588402214100849</v>
      </c>
      <c r="I79" s="5">
        <f t="shared" si="6"/>
        <v>0.84052658208513531</v>
      </c>
      <c r="J79" s="5">
        <f t="shared" si="3"/>
        <v>0.86349717657109382</v>
      </c>
    </row>
    <row r="80" spans="1:10" x14ac:dyDescent="0.7">
      <c r="A80" s="2">
        <v>40359</v>
      </c>
      <c r="B80" s="4">
        <v>88.41</v>
      </c>
      <c r="C80" s="4">
        <v>1030.71</v>
      </c>
      <c r="D80" s="4">
        <v>9382.64</v>
      </c>
      <c r="E80" s="4">
        <v>841.42</v>
      </c>
      <c r="F80" s="4">
        <v>7557.73</v>
      </c>
      <c r="G80" s="5">
        <f t="shared" si="4"/>
        <v>0.76209530551472893</v>
      </c>
      <c r="H80" s="5">
        <f t="shared" si="5"/>
        <v>0.87008339507827148</v>
      </c>
      <c r="I80" s="5">
        <f t="shared" si="6"/>
        <v>0.80325724814082922</v>
      </c>
      <c r="J80" s="5">
        <f t="shared" si="3"/>
        <v>0.82839385633729579</v>
      </c>
    </row>
    <row r="81" spans="1:10" x14ac:dyDescent="0.7">
      <c r="A81" s="2">
        <v>40390</v>
      </c>
      <c r="B81" s="4">
        <v>86.47</v>
      </c>
      <c r="C81" s="4">
        <v>1101.5999999999999</v>
      </c>
      <c r="D81" s="4">
        <v>9537.2999999999993</v>
      </c>
      <c r="E81" s="4">
        <v>849.5</v>
      </c>
      <c r="F81" s="4">
        <v>7646.36</v>
      </c>
      <c r="G81" s="5">
        <f t="shared" si="4"/>
        <v>0.79663758511298477</v>
      </c>
      <c r="H81" s="5">
        <f t="shared" si="5"/>
        <v>0.88442553096782972</v>
      </c>
      <c r="I81" s="5">
        <f t="shared" si="6"/>
        <v>0.81097077832192532</v>
      </c>
      <c r="J81" s="5">
        <f t="shared" si="3"/>
        <v>0.83810848592675902</v>
      </c>
    </row>
    <row r="82" spans="1:10" x14ac:dyDescent="0.7">
      <c r="A82" s="2">
        <v>40421</v>
      </c>
      <c r="B82" s="4">
        <v>84.17</v>
      </c>
      <c r="C82" s="4">
        <v>1049.33</v>
      </c>
      <c r="D82" s="4">
        <v>8824.06</v>
      </c>
      <c r="E82" s="4">
        <v>804.67</v>
      </c>
      <c r="F82" s="4">
        <v>7270.63</v>
      </c>
      <c r="G82" s="5">
        <f t="shared" si="4"/>
        <v>0.73865360673484071</v>
      </c>
      <c r="H82" s="5">
        <f t="shared" si="5"/>
        <v>0.81828441495936877</v>
      </c>
      <c r="I82" s="5">
        <f t="shared" si="6"/>
        <v>0.76817405084438328</v>
      </c>
      <c r="J82" s="5">
        <f t="shared" si="3"/>
        <v>0.7969251645271308</v>
      </c>
    </row>
    <row r="83" spans="1:10" x14ac:dyDescent="0.7">
      <c r="A83" s="2">
        <v>40451</v>
      </c>
      <c r="B83" s="4">
        <v>83.47</v>
      </c>
      <c r="C83" s="4">
        <v>1141.2</v>
      </c>
      <c r="D83" s="4">
        <v>9369.35</v>
      </c>
      <c r="E83" s="4">
        <v>829.51</v>
      </c>
      <c r="F83" s="4">
        <v>7507.69</v>
      </c>
      <c r="G83" s="5">
        <f t="shared" si="4"/>
        <v>0.79664270337869758</v>
      </c>
      <c r="H83" s="5">
        <f t="shared" si="5"/>
        <v>0.86885096920233573</v>
      </c>
      <c r="I83" s="5">
        <f t="shared" si="6"/>
        <v>0.79188742828230752</v>
      </c>
      <c r="J83" s="5">
        <f t="shared" si="3"/>
        <v>0.82290903105627633</v>
      </c>
    </row>
    <row r="84" spans="1:10" x14ac:dyDescent="0.7">
      <c r="A84" s="2">
        <v>40482</v>
      </c>
      <c r="B84" s="4">
        <v>80.39</v>
      </c>
      <c r="C84" s="4">
        <v>1183.26</v>
      </c>
      <c r="D84" s="4">
        <v>9202.4500000000007</v>
      </c>
      <c r="E84" s="4">
        <v>810.91</v>
      </c>
      <c r="F84" s="4">
        <v>7381.03</v>
      </c>
      <c r="G84" s="5">
        <f t="shared" si="4"/>
        <v>0.79552460819795134</v>
      </c>
      <c r="H84" s="5">
        <f t="shared" si="5"/>
        <v>0.85337377742703979</v>
      </c>
      <c r="I84" s="5">
        <f t="shared" si="6"/>
        <v>0.77413103454859622</v>
      </c>
      <c r="J84" s="5">
        <f t="shared" si="3"/>
        <v>0.80902597809676591</v>
      </c>
    </row>
    <row r="85" spans="1:10" x14ac:dyDescent="0.7">
      <c r="A85" s="2">
        <v>40512</v>
      </c>
      <c r="B85" s="4">
        <v>83.69</v>
      </c>
      <c r="C85" s="4">
        <v>1180.55</v>
      </c>
      <c r="D85" s="4">
        <v>9937.0400000000009</v>
      </c>
      <c r="E85" s="4">
        <v>860.94</v>
      </c>
      <c r="F85" s="4">
        <v>7791.69</v>
      </c>
      <c r="G85" s="5">
        <f t="shared" si="4"/>
        <v>0.82628403113232607</v>
      </c>
      <c r="H85" s="5">
        <f t="shared" si="5"/>
        <v>0.92149474990286184</v>
      </c>
      <c r="I85" s="5">
        <f t="shared" si="6"/>
        <v>0.82189191511298232</v>
      </c>
      <c r="J85" s="5">
        <f t="shared" si="3"/>
        <v>0.85403793552888818</v>
      </c>
    </row>
    <row r="86" spans="1:10" x14ac:dyDescent="0.7">
      <c r="A86" s="2">
        <v>40543</v>
      </c>
      <c r="B86" s="4">
        <v>81.17</v>
      </c>
      <c r="C86" s="4">
        <v>1257.6400000000001</v>
      </c>
      <c r="D86" s="4">
        <v>10228.92</v>
      </c>
      <c r="E86" s="4">
        <v>898.8</v>
      </c>
      <c r="F86" s="4">
        <v>8088.09</v>
      </c>
      <c r="G86" s="5">
        <f t="shared" si="4"/>
        <v>0.85373540854264129</v>
      </c>
      <c r="H86" s="5">
        <f t="shared" si="5"/>
        <v>0.94856175251145025</v>
      </c>
      <c r="I86" s="5">
        <f t="shared" si="6"/>
        <v>0.85803476816450441</v>
      </c>
      <c r="J86" s="5">
        <f t="shared" si="3"/>
        <v>0.88652598935171256</v>
      </c>
    </row>
    <row r="87" spans="1:10" x14ac:dyDescent="0.7">
      <c r="A87" s="2">
        <v>40574</v>
      </c>
      <c r="B87" s="4">
        <v>82.08</v>
      </c>
      <c r="C87" s="4">
        <v>1286.1199999999999</v>
      </c>
      <c r="D87" s="4">
        <v>10237.92</v>
      </c>
      <c r="E87" s="4">
        <v>910.08</v>
      </c>
      <c r="F87" s="4">
        <v>8180.83</v>
      </c>
      <c r="G87" s="5">
        <f t="shared" si="4"/>
        <v>0.88285675813417008</v>
      </c>
      <c r="H87" s="5">
        <f t="shared" si="5"/>
        <v>0.94939635242743381</v>
      </c>
      <c r="I87" s="5">
        <f t="shared" si="6"/>
        <v>0.86880316178365846</v>
      </c>
      <c r="J87" s="5">
        <f t="shared" si="3"/>
        <v>0.89669111118548028</v>
      </c>
    </row>
    <row r="88" spans="1:10" x14ac:dyDescent="0.7">
      <c r="A88" s="2">
        <v>40602</v>
      </c>
      <c r="B88" s="4">
        <v>81.78</v>
      </c>
      <c r="C88" s="4">
        <v>1327.22</v>
      </c>
      <c r="D88" s="4">
        <v>10624.09</v>
      </c>
      <c r="E88" s="4">
        <v>951.27</v>
      </c>
      <c r="F88" s="4">
        <v>8525.5400000000009</v>
      </c>
      <c r="G88" s="5">
        <f t="shared" si="4"/>
        <v>0.90773990940333482</v>
      </c>
      <c r="H88" s="5">
        <f t="shared" si="5"/>
        <v>0.98520718015581044</v>
      </c>
      <c r="I88" s="5">
        <f t="shared" si="6"/>
        <v>0.90812498210040948</v>
      </c>
      <c r="J88" s="5">
        <f t="shared" si="3"/>
        <v>0.93447436703320563</v>
      </c>
    </row>
    <row r="89" spans="1:10" x14ac:dyDescent="0.7">
      <c r="A89" s="2">
        <v>40633</v>
      </c>
      <c r="B89" s="4">
        <v>83.15</v>
      </c>
      <c r="C89" s="4">
        <v>1325.83</v>
      </c>
      <c r="D89" s="4">
        <v>9755.1</v>
      </c>
      <c r="E89" s="4">
        <v>869.38</v>
      </c>
      <c r="F89" s="4">
        <v>7843.15</v>
      </c>
      <c r="G89" s="5">
        <f t="shared" si="4"/>
        <v>0.92198000262976831</v>
      </c>
      <c r="H89" s="5">
        <f t="shared" si="5"/>
        <v>0.90462284893463318</v>
      </c>
      <c r="I89" s="5">
        <f t="shared" si="6"/>
        <v>0.82994911743085986</v>
      </c>
      <c r="J89" s="5">
        <f t="shared" si="3"/>
        <v>0.85967840533227058</v>
      </c>
    </row>
    <row r="90" spans="1:10" x14ac:dyDescent="0.7">
      <c r="A90" s="2">
        <v>40663</v>
      </c>
      <c r="B90" s="4">
        <v>81.209999999999994</v>
      </c>
      <c r="C90" s="4">
        <v>1363.61</v>
      </c>
      <c r="D90" s="4">
        <v>9849.74</v>
      </c>
      <c r="E90" s="4">
        <v>851.85</v>
      </c>
      <c r="F90" s="4">
        <v>7695.85</v>
      </c>
      <c r="G90" s="5">
        <f t="shared" si="4"/>
        <v>0.92612816965466505</v>
      </c>
      <c r="H90" s="5">
        <f t="shared" si="5"/>
        <v>0.91339913071782075</v>
      </c>
      <c r="I90" s="5">
        <f t="shared" si="6"/>
        <v>0.81321419365924907</v>
      </c>
      <c r="J90" s="5">
        <f t="shared" si="3"/>
        <v>0.84353302635756744</v>
      </c>
    </row>
    <row r="91" spans="1:10" x14ac:dyDescent="0.7">
      <c r="A91" s="2">
        <v>40694</v>
      </c>
      <c r="B91" s="4">
        <v>81.52</v>
      </c>
      <c r="C91" s="4">
        <v>1345.2</v>
      </c>
      <c r="D91" s="4">
        <v>9693.73</v>
      </c>
      <c r="E91" s="4">
        <v>838.48</v>
      </c>
      <c r="F91" s="4">
        <v>7563.41</v>
      </c>
      <c r="G91" s="5">
        <f t="shared" si="4"/>
        <v>0.91711212632283212</v>
      </c>
      <c r="H91" s="5">
        <f t="shared" si="5"/>
        <v>0.89893180484086488</v>
      </c>
      <c r="I91" s="5">
        <f t="shared" si="6"/>
        <v>0.80045059235711358</v>
      </c>
      <c r="J91" s="5">
        <f t="shared" si="3"/>
        <v>0.82901643442674799</v>
      </c>
    </row>
    <row r="92" spans="1:10" x14ac:dyDescent="0.7">
      <c r="A92" s="2">
        <v>40724</v>
      </c>
      <c r="B92" s="4">
        <v>80.52</v>
      </c>
      <c r="C92" s="4">
        <v>1320.64</v>
      </c>
      <c r="D92" s="4">
        <v>9816.09</v>
      </c>
      <c r="E92" s="4">
        <v>849.22</v>
      </c>
      <c r="F92" s="4">
        <v>7650.48</v>
      </c>
      <c r="G92" s="5">
        <f t="shared" si="4"/>
        <v>0.8893231951071775</v>
      </c>
      <c r="H92" s="5">
        <f t="shared" si="5"/>
        <v>0.9102786543652821</v>
      </c>
      <c r="I92" s="5">
        <f t="shared" si="6"/>
        <v>0.8107034777710953</v>
      </c>
      <c r="J92" s="5">
        <f t="shared" si="3"/>
        <v>0.83856007425924906</v>
      </c>
    </row>
    <row r="93" spans="1:10" x14ac:dyDescent="0.7">
      <c r="A93" s="2">
        <v>40755</v>
      </c>
      <c r="B93" s="4">
        <v>76.73</v>
      </c>
      <c r="C93" s="4">
        <v>1292.28</v>
      </c>
      <c r="D93" s="4">
        <v>9833.0300000000007</v>
      </c>
      <c r="E93" s="4">
        <v>841.37</v>
      </c>
      <c r="F93" s="4">
        <v>7591.62</v>
      </c>
      <c r="G93" s="5">
        <f t="shared" si="4"/>
        <v>0.82926479283518872</v>
      </c>
      <c r="H93" s="5">
        <f t="shared" si="5"/>
        <v>0.91184955687381131</v>
      </c>
      <c r="I93" s="5">
        <f t="shared" si="6"/>
        <v>0.80320951589960954</v>
      </c>
      <c r="J93" s="5">
        <f t="shared" si="3"/>
        <v>0.83210849919848162</v>
      </c>
    </row>
    <row r="94" spans="1:10" x14ac:dyDescent="0.7">
      <c r="A94" s="2">
        <v>40786</v>
      </c>
      <c r="B94" s="4">
        <v>76.59</v>
      </c>
      <c r="C94" s="4">
        <v>1218.8900000000001</v>
      </c>
      <c r="D94" s="4">
        <v>8955.2000000000007</v>
      </c>
      <c r="E94" s="4">
        <v>770.6</v>
      </c>
      <c r="F94" s="4">
        <v>6980.59</v>
      </c>
      <c r="G94" s="5">
        <f t="shared" si="4"/>
        <v>0.78074280341545188</v>
      </c>
      <c r="H94" s="5">
        <f t="shared" si="5"/>
        <v>0.8304454630684901</v>
      </c>
      <c r="I94" s="5">
        <f t="shared" si="6"/>
        <v>0.73564930167731102</v>
      </c>
      <c r="J94" s="5">
        <f t="shared" si="3"/>
        <v>0.76513422279038334</v>
      </c>
    </row>
    <row r="95" spans="1:10" x14ac:dyDescent="0.7">
      <c r="A95" s="2">
        <v>40816</v>
      </c>
      <c r="B95" s="4">
        <v>77.040000000000006</v>
      </c>
      <c r="C95" s="4">
        <v>1131.42</v>
      </c>
      <c r="D95" s="4">
        <v>8700.2900000000009</v>
      </c>
      <c r="E95" s="4">
        <v>761.17</v>
      </c>
      <c r="F95" s="4">
        <v>6910.06</v>
      </c>
      <c r="G95" s="5">
        <f t="shared" si="4"/>
        <v>0.72897314895334198</v>
      </c>
      <c r="H95" s="5">
        <f t="shared" si="5"/>
        <v>0.80680681144811439</v>
      </c>
      <c r="I95" s="5">
        <f t="shared" si="6"/>
        <v>0.72664700098328416</v>
      </c>
      <c r="J95" s="5">
        <f t="shared" si="3"/>
        <v>0.75740351281695617</v>
      </c>
    </row>
    <row r="96" spans="1:10" x14ac:dyDescent="0.7">
      <c r="A96" s="2">
        <v>40847</v>
      </c>
      <c r="B96" s="4">
        <v>78.2</v>
      </c>
      <c r="C96" s="4">
        <v>1253.3</v>
      </c>
      <c r="D96" s="4">
        <v>8988.39</v>
      </c>
      <c r="E96" s="4">
        <v>764.06</v>
      </c>
      <c r="F96" s="4">
        <v>6955.82</v>
      </c>
      <c r="G96" s="5">
        <f t="shared" si="4"/>
        <v>0.81965897559234813</v>
      </c>
      <c r="H96" s="5">
        <f t="shared" si="5"/>
        <v>0.83352328209198956</v>
      </c>
      <c r="I96" s="5">
        <f t="shared" si="6"/>
        <v>0.72940592452578012</v>
      </c>
      <c r="J96" s="5">
        <f t="shared" si="3"/>
        <v>0.76241921235451493</v>
      </c>
    </row>
    <row r="97" spans="1:10" x14ac:dyDescent="0.7">
      <c r="A97" s="2">
        <v>40877</v>
      </c>
      <c r="B97" s="4">
        <v>77.5</v>
      </c>
      <c r="C97" s="4">
        <v>1246.96</v>
      </c>
      <c r="D97" s="4">
        <v>8434.61</v>
      </c>
      <c r="E97" s="4">
        <v>728.46</v>
      </c>
      <c r="F97" s="4">
        <v>6648.67</v>
      </c>
      <c r="G97" s="5">
        <f t="shared" si="4"/>
        <v>0.80821262665396265</v>
      </c>
      <c r="H97" s="5">
        <f t="shared" si="5"/>
        <v>0.78216942192827821</v>
      </c>
      <c r="I97" s="5">
        <f t="shared" si="6"/>
        <v>0.69542056877738645</v>
      </c>
      <c r="J97" s="5">
        <f t="shared" si="3"/>
        <v>0.72875286373211112</v>
      </c>
    </row>
    <row r="98" spans="1:10" x14ac:dyDescent="0.7">
      <c r="A98" s="2">
        <v>40908</v>
      </c>
      <c r="B98" s="4">
        <v>76.94</v>
      </c>
      <c r="C98" s="4">
        <v>1257.5999999999999</v>
      </c>
      <c r="D98" s="4">
        <v>8455.35</v>
      </c>
      <c r="E98" s="4">
        <v>728.61</v>
      </c>
      <c r="F98" s="4">
        <v>6670.46</v>
      </c>
      <c r="G98" s="5">
        <f t="shared" si="4"/>
        <v>0.8092190850999178</v>
      </c>
      <c r="H98" s="5">
        <f t="shared" si="5"/>
        <v>0.78409271106800038</v>
      </c>
      <c r="I98" s="5">
        <f t="shared" si="6"/>
        <v>0.69556376550104537</v>
      </c>
      <c r="J98" s="5">
        <f t="shared" si="3"/>
        <v>0.73114123988865409</v>
      </c>
    </row>
    <row r="99" spans="1:10" x14ac:dyDescent="0.7">
      <c r="A99" s="2">
        <v>40939</v>
      </c>
      <c r="B99" s="4">
        <v>76.19</v>
      </c>
      <c r="C99" s="4">
        <v>1312.41</v>
      </c>
      <c r="D99" s="4">
        <v>8802.51</v>
      </c>
      <c r="E99" s="4">
        <v>755.27</v>
      </c>
      <c r="F99" s="4">
        <v>6855.12</v>
      </c>
      <c r="G99" s="5">
        <f t="shared" si="4"/>
        <v>0.83625535276194163</v>
      </c>
      <c r="H99" s="5">
        <f t="shared" si="5"/>
        <v>0.81628601182720817</v>
      </c>
      <c r="I99" s="5">
        <f t="shared" si="6"/>
        <v>0.72101459651936495</v>
      </c>
      <c r="J99" s="5">
        <f t="shared" si="3"/>
        <v>0.7513816043249657</v>
      </c>
    </row>
    <row r="100" spans="1:10" x14ac:dyDescent="0.7">
      <c r="A100" s="2">
        <v>40968</v>
      </c>
      <c r="B100" s="4">
        <v>81.22</v>
      </c>
      <c r="C100" s="4">
        <v>1365.68</v>
      </c>
      <c r="D100" s="4">
        <v>9723.24</v>
      </c>
      <c r="E100" s="4">
        <v>835.96</v>
      </c>
      <c r="F100" s="4">
        <v>7542.63</v>
      </c>
      <c r="G100" s="5">
        <f t="shared" si="4"/>
        <v>0.92764827366337765</v>
      </c>
      <c r="H100" s="5">
        <f t="shared" si="5"/>
        <v>0.90166836523205118</v>
      </c>
      <c r="I100" s="5">
        <f t="shared" si="6"/>
        <v>0.79804488739964297</v>
      </c>
      <c r="J100" s="5">
        <f t="shared" ref="J100:J163" si="7">F100/F$35*$H$35</f>
        <v>0.82673876317695627</v>
      </c>
    </row>
    <row r="101" spans="1:10" x14ac:dyDescent="0.7">
      <c r="A101" s="2">
        <v>40999</v>
      </c>
      <c r="B101" s="4">
        <v>82.79</v>
      </c>
      <c r="C101" s="4">
        <v>1408.47</v>
      </c>
      <c r="D101" s="4">
        <v>10083.56</v>
      </c>
      <c r="E101" s="4">
        <v>854.35</v>
      </c>
      <c r="F101" s="4">
        <v>7706.25</v>
      </c>
      <c r="G101" s="5">
        <f t="shared" si="4"/>
        <v>0.97520717943012036</v>
      </c>
      <c r="H101" s="5">
        <f t="shared" si="5"/>
        <v>0.93508203653507493</v>
      </c>
      <c r="I101" s="5">
        <f t="shared" si="6"/>
        <v>0.81560080572023186</v>
      </c>
      <c r="J101" s="5">
        <f t="shared" si="7"/>
        <v>0.84467295807064902</v>
      </c>
    </row>
    <row r="102" spans="1:10" x14ac:dyDescent="0.7">
      <c r="A102" s="2">
        <v>41029</v>
      </c>
      <c r="B102" s="4">
        <v>79.78</v>
      </c>
      <c r="C102" s="4">
        <v>1397.91</v>
      </c>
      <c r="D102" s="4">
        <v>9520.89</v>
      </c>
      <c r="E102" s="4">
        <v>804.27</v>
      </c>
      <c r="F102" s="4">
        <v>7298.24</v>
      </c>
      <c r="G102" s="5">
        <f t="shared" si="4"/>
        <v>0.93270574073538948</v>
      </c>
      <c r="H102" s="5">
        <f t="shared" si="5"/>
        <v>0.88290377712101964</v>
      </c>
      <c r="I102" s="5">
        <f t="shared" si="6"/>
        <v>0.76779219291462608</v>
      </c>
      <c r="J102" s="5">
        <f t="shared" si="7"/>
        <v>0.79995146400772521</v>
      </c>
    </row>
    <row r="103" spans="1:10" x14ac:dyDescent="0.7">
      <c r="A103" s="2">
        <v>41060</v>
      </c>
      <c r="B103" s="4">
        <v>78.349999999999994</v>
      </c>
      <c r="C103" s="4">
        <v>1310.33</v>
      </c>
      <c r="D103" s="4">
        <v>8542.73</v>
      </c>
      <c r="E103" s="4">
        <v>719.49</v>
      </c>
      <c r="F103" s="4">
        <v>6578.73</v>
      </c>
      <c r="G103" s="5">
        <f t="shared" si="4"/>
        <v>0.85860040958854456</v>
      </c>
      <c r="H103" s="5">
        <f t="shared" si="5"/>
        <v>0.79219574891896116</v>
      </c>
      <c r="I103" s="5">
        <f t="shared" si="6"/>
        <v>0.68685740470258039</v>
      </c>
      <c r="J103" s="5">
        <f t="shared" si="7"/>
        <v>0.72108682296163762</v>
      </c>
    </row>
    <row r="104" spans="1:10" x14ac:dyDescent="0.7">
      <c r="A104" s="2">
        <v>41090</v>
      </c>
      <c r="B104" s="4">
        <v>79.77</v>
      </c>
      <c r="C104" s="4">
        <v>1362.16</v>
      </c>
      <c r="D104" s="4">
        <v>9006.7800000000007</v>
      </c>
      <c r="E104" s="4">
        <v>770.08</v>
      </c>
      <c r="F104" s="4">
        <v>7019.8</v>
      </c>
      <c r="G104" s="5">
        <f t="shared" si="4"/>
        <v>0.90873890454811035</v>
      </c>
      <c r="H104" s="5">
        <f t="shared" si="5"/>
        <v>0.83522864792031615</v>
      </c>
      <c r="I104" s="5">
        <f t="shared" si="6"/>
        <v>0.73515288636862663</v>
      </c>
      <c r="J104" s="5">
        <f t="shared" si="7"/>
        <v>0.76943198456633799</v>
      </c>
    </row>
    <row r="105" spans="1:10" x14ac:dyDescent="0.7">
      <c r="A105" s="2">
        <v>41121</v>
      </c>
      <c r="B105" s="4">
        <v>78.11</v>
      </c>
      <c r="C105" s="4">
        <v>1379.32</v>
      </c>
      <c r="D105" s="4">
        <v>8695.06</v>
      </c>
      <c r="E105" s="4">
        <v>736.31</v>
      </c>
      <c r="F105" s="4">
        <v>6763.05</v>
      </c>
      <c r="G105" s="5">
        <f t="shared" si="4"/>
        <v>0.90103793853993708</v>
      </c>
      <c r="H105" s="5">
        <f t="shared" si="5"/>
        <v>0.80632181616360377</v>
      </c>
      <c r="I105" s="5">
        <f t="shared" si="6"/>
        <v>0.70291453064887199</v>
      </c>
      <c r="J105" s="5">
        <f t="shared" si="7"/>
        <v>0.74128992039963693</v>
      </c>
    </row>
    <row r="106" spans="1:10" x14ac:dyDescent="0.7">
      <c r="A106" s="2">
        <v>41152</v>
      </c>
      <c r="B106" s="4">
        <v>78.37</v>
      </c>
      <c r="C106" s="4">
        <v>1406.58</v>
      </c>
      <c r="D106" s="4">
        <v>8839.91</v>
      </c>
      <c r="E106" s="4">
        <v>731.64</v>
      </c>
      <c r="F106" s="4">
        <v>6760.98</v>
      </c>
      <c r="G106" s="5">
        <f t="shared" si="4"/>
        <v>0.92190398216653036</v>
      </c>
      <c r="H106" s="5">
        <f t="shared" si="5"/>
        <v>0.81975423814474002</v>
      </c>
      <c r="I106" s="5">
        <f t="shared" si="6"/>
        <v>0.69845633931895634</v>
      </c>
      <c r="J106" s="5">
        <f t="shared" si="7"/>
        <v>0.74106303014520625</v>
      </c>
    </row>
    <row r="107" spans="1:10" x14ac:dyDescent="0.7">
      <c r="A107" s="2">
        <v>41182</v>
      </c>
      <c r="B107" s="4">
        <v>77.900000000000006</v>
      </c>
      <c r="C107" s="4">
        <v>1440.67</v>
      </c>
      <c r="D107" s="4">
        <v>8870.16</v>
      </c>
      <c r="E107" s="4">
        <v>737.42</v>
      </c>
      <c r="F107" s="4">
        <v>6812.83</v>
      </c>
      <c r="G107" s="5">
        <f t="shared" si="4"/>
        <v>0.93858449710116032</v>
      </c>
      <c r="H107" s="5">
        <f t="shared" si="5"/>
        <v>0.82255942119568493</v>
      </c>
      <c r="I107" s="5">
        <f t="shared" si="6"/>
        <v>0.70397418640394838</v>
      </c>
      <c r="J107" s="5">
        <f t="shared" si="7"/>
        <v>0.74674624738782924</v>
      </c>
    </row>
    <row r="108" spans="1:10" x14ac:dyDescent="0.7">
      <c r="A108" s="2">
        <v>41213</v>
      </c>
      <c r="B108" s="4">
        <v>79.760000000000005</v>
      </c>
      <c r="C108" s="4">
        <v>1412.16</v>
      </c>
      <c r="D108" s="4">
        <v>8928.2900000000009</v>
      </c>
      <c r="E108" s="4">
        <v>742.33</v>
      </c>
      <c r="F108" s="4">
        <v>6875.1</v>
      </c>
      <c r="G108" s="5">
        <f t="shared" si="4"/>
        <v>0.94197734359037244</v>
      </c>
      <c r="H108" s="5">
        <f t="shared" si="5"/>
        <v>0.82795000931969909</v>
      </c>
      <c r="I108" s="5">
        <f t="shared" si="6"/>
        <v>0.7086614924917185</v>
      </c>
      <c r="J108" s="5">
        <f t="shared" si="7"/>
        <v>0.75357158851990502</v>
      </c>
    </row>
    <row r="109" spans="1:10" x14ac:dyDescent="0.7">
      <c r="A109" s="2">
        <v>41243</v>
      </c>
      <c r="B109" s="4">
        <v>82.45</v>
      </c>
      <c r="C109" s="4">
        <v>1416.18</v>
      </c>
      <c r="D109" s="4">
        <v>9446.01</v>
      </c>
      <c r="E109" s="4">
        <v>781.46</v>
      </c>
      <c r="F109" s="4">
        <v>7228.44</v>
      </c>
      <c r="G109" s="5">
        <f t="shared" si="4"/>
        <v>0.97651860706234717</v>
      </c>
      <c r="H109" s="5">
        <f t="shared" si="5"/>
        <v>0.87595990582003613</v>
      </c>
      <c r="I109" s="5">
        <f t="shared" si="6"/>
        <v>0.74601674447021993</v>
      </c>
      <c r="J109" s="5">
        <f t="shared" si="7"/>
        <v>0.79230076847185094</v>
      </c>
    </row>
    <row r="110" spans="1:10" x14ac:dyDescent="0.7">
      <c r="A110" s="2">
        <v>41274</v>
      </c>
      <c r="B110" s="4">
        <v>86.74</v>
      </c>
      <c r="C110" s="4">
        <v>1426.19</v>
      </c>
      <c r="D110" s="4">
        <v>10395.18</v>
      </c>
      <c r="E110" s="4">
        <v>859.8</v>
      </c>
      <c r="F110" s="4">
        <v>7847.99</v>
      </c>
      <c r="G110" s="5">
        <f t="shared" si="4"/>
        <v>1.0345898443440307</v>
      </c>
      <c r="H110" s="5">
        <f t="shared" si="5"/>
        <v>0.96397959495938745</v>
      </c>
      <c r="I110" s="5">
        <f t="shared" si="6"/>
        <v>0.82080362001317408</v>
      </c>
      <c r="J110" s="5">
        <f t="shared" si="7"/>
        <v>0.86020891201412775</v>
      </c>
    </row>
    <row r="111" spans="1:10" x14ac:dyDescent="0.7">
      <c r="A111" s="2">
        <v>41305</v>
      </c>
      <c r="B111" s="4">
        <v>91.72</v>
      </c>
      <c r="C111" s="4">
        <v>1498.11</v>
      </c>
      <c r="D111" s="4">
        <v>11138.66</v>
      </c>
      <c r="E111" s="4">
        <v>940.25</v>
      </c>
      <c r="F111" s="4">
        <v>8564.84</v>
      </c>
      <c r="G111" s="5">
        <f t="shared" si="4"/>
        <v>1.1491564400198222</v>
      </c>
      <c r="H111" s="5">
        <f t="shared" si="5"/>
        <v>1.0329249666855533</v>
      </c>
      <c r="I111" s="5">
        <f t="shared" si="6"/>
        <v>0.89760479613559774</v>
      </c>
      <c r="J111" s="5">
        <f t="shared" si="7"/>
        <v>0.9387819936028311</v>
      </c>
    </row>
    <row r="112" spans="1:10" x14ac:dyDescent="0.7">
      <c r="A112" s="2">
        <v>41333</v>
      </c>
      <c r="B112" s="4">
        <v>92.53</v>
      </c>
      <c r="C112" s="4">
        <v>1514.68</v>
      </c>
      <c r="D112" s="4">
        <v>11559.36</v>
      </c>
      <c r="E112" s="4">
        <v>975.66</v>
      </c>
      <c r="F112" s="4">
        <v>8887.77</v>
      </c>
      <c r="G112" s="5">
        <f t="shared" si="4"/>
        <v>1.1721275109221596</v>
      </c>
      <c r="H112" s="5">
        <f t="shared" si="5"/>
        <v>1.0719378760915872</v>
      </c>
      <c r="I112" s="5">
        <f t="shared" si="6"/>
        <v>0.93140876936735684</v>
      </c>
      <c r="J112" s="5">
        <f t="shared" si="7"/>
        <v>0.97417796938219903</v>
      </c>
    </row>
    <row r="113" spans="1:10" x14ac:dyDescent="0.7">
      <c r="A113" s="2">
        <v>41364</v>
      </c>
      <c r="B113" s="4">
        <v>94.19</v>
      </c>
      <c r="C113" s="4">
        <v>1569.19</v>
      </c>
      <c r="D113" s="4">
        <v>12397.91</v>
      </c>
      <c r="E113" s="4">
        <v>1034.71</v>
      </c>
      <c r="F113" s="4">
        <v>9444.84</v>
      </c>
      <c r="G113" s="5">
        <f t="shared" si="4"/>
        <v>1.2360946733403353</v>
      </c>
      <c r="H113" s="5">
        <f t="shared" si="5"/>
        <v>1.1496994049302598</v>
      </c>
      <c r="I113" s="5">
        <f t="shared" si="6"/>
        <v>0.98778054624776856</v>
      </c>
      <c r="J113" s="5">
        <f t="shared" si="7"/>
        <v>1.0352377539405013</v>
      </c>
    </row>
    <row r="114" spans="1:10" x14ac:dyDescent="0.7">
      <c r="A114" s="2">
        <v>41394</v>
      </c>
      <c r="B114" s="4">
        <v>97.41</v>
      </c>
      <c r="C114" s="4">
        <v>1597.57</v>
      </c>
      <c r="D114" s="4">
        <v>13860.86</v>
      </c>
      <c r="E114" s="4">
        <v>1165.1300000000001</v>
      </c>
      <c r="F114" s="4">
        <v>10589.06</v>
      </c>
      <c r="G114" s="5">
        <f t="shared" si="4"/>
        <v>1.3014720509369</v>
      </c>
      <c r="H114" s="5">
        <f t="shared" si="5"/>
        <v>1.2853636212733954</v>
      </c>
      <c r="I114" s="5">
        <f t="shared" si="6"/>
        <v>1.1122853242451147</v>
      </c>
      <c r="J114" s="5">
        <f t="shared" si="7"/>
        <v>1.160654356319557</v>
      </c>
    </row>
    <row r="115" spans="1:10" x14ac:dyDescent="0.7">
      <c r="A115" s="2">
        <v>41425</v>
      </c>
      <c r="B115" s="4">
        <v>100.46</v>
      </c>
      <c r="C115" s="4">
        <v>1630.74</v>
      </c>
      <c r="D115" s="4">
        <v>13774.54</v>
      </c>
      <c r="E115" s="4">
        <v>1135.78</v>
      </c>
      <c r="F115" s="4">
        <v>10246.879999999999</v>
      </c>
      <c r="G115" s="5">
        <f t="shared" si="4"/>
        <v>1.3700906547641185</v>
      </c>
      <c r="H115" s="5">
        <f t="shared" si="5"/>
        <v>1.2773588807458727</v>
      </c>
      <c r="I115" s="5">
        <f t="shared" si="6"/>
        <v>1.0842664986491775</v>
      </c>
      <c r="J115" s="5">
        <f t="shared" si="7"/>
        <v>1.1231484107828025</v>
      </c>
    </row>
    <row r="116" spans="1:10" x14ac:dyDescent="0.7">
      <c r="A116" s="2">
        <v>41455</v>
      </c>
      <c r="B116" s="4">
        <v>99.12</v>
      </c>
      <c r="C116" s="4">
        <v>1606.28</v>
      </c>
      <c r="D116" s="4">
        <v>13677.32</v>
      </c>
      <c r="E116" s="4">
        <v>1133.8399999999999</v>
      </c>
      <c r="F116" s="4">
        <v>10262.870000000001</v>
      </c>
      <c r="G116" s="5">
        <f t="shared" si="4"/>
        <v>1.331539184945105</v>
      </c>
      <c r="H116" s="5">
        <f t="shared" si="5"/>
        <v>1.2683433469867695</v>
      </c>
      <c r="I116" s="5">
        <f t="shared" si="6"/>
        <v>1.0824144876898549</v>
      </c>
      <c r="J116" s="5">
        <f t="shared" si="7"/>
        <v>1.1249010557916654</v>
      </c>
    </row>
    <row r="117" spans="1:10" x14ac:dyDescent="0.7">
      <c r="A117" s="2">
        <v>41486</v>
      </c>
      <c r="B117" s="4">
        <v>97.86</v>
      </c>
      <c r="C117" s="4">
        <v>1685.73</v>
      </c>
      <c r="D117" s="4">
        <v>13668.32</v>
      </c>
      <c r="E117" s="4">
        <v>1131.7</v>
      </c>
      <c r="F117" s="4">
        <v>10251.93</v>
      </c>
      <c r="G117" s="5">
        <f t="shared" si="4"/>
        <v>1.3796363658375521</v>
      </c>
      <c r="H117" s="5">
        <f t="shared" si="5"/>
        <v>1.267508747070786</v>
      </c>
      <c r="I117" s="5">
        <f t="shared" si="6"/>
        <v>1.0803715477656539</v>
      </c>
      <c r="J117" s="5">
        <f t="shared" si="7"/>
        <v>1.1237019353165583</v>
      </c>
    </row>
    <row r="118" spans="1:10" x14ac:dyDescent="0.7">
      <c r="A118" s="2">
        <v>41517</v>
      </c>
      <c r="B118" s="4">
        <v>98.15</v>
      </c>
      <c r="C118" s="4">
        <v>1632.97</v>
      </c>
      <c r="D118" s="4">
        <v>13388.86</v>
      </c>
      <c r="E118" s="4">
        <v>1106.05</v>
      </c>
      <c r="F118" s="4">
        <v>10000</v>
      </c>
      <c r="G118" s="5">
        <f t="shared" si="4"/>
        <v>1.3404169665246262</v>
      </c>
      <c r="H118" s="5">
        <f t="shared" si="5"/>
        <v>1.241593492346255</v>
      </c>
      <c r="I118" s="5">
        <f t="shared" si="6"/>
        <v>1.055884908019971</v>
      </c>
      <c r="J118" s="5">
        <f t="shared" si="7"/>
        <v>1.0960881856553433</v>
      </c>
    </row>
    <row r="119" spans="1:10" x14ac:dyDescent="0.7">
      <c r="A119" s="2">
        <v>41547</v>
      </c>
      <c r="B119" s="4">
        <v>98.21</v>
      </c>
      <c r="C119" s="4">
        <v>1681.55</v>
      </c>
      <c r="D119" s="4">
        <v>14455.8</v>
      </c>
      <c r="E119" s="4">
        <v>1194.0999999999999</v>
      </c>
      <c r="F119" s="4">
        <v>10774.85</v>
      </c>
      <c r="G119" s="5">
        <f t="shared" si="4"/>
        <v>1.3811374536492427</v>
      </c>
      <c r="H119" s="5">
        <f t="shared" si="5"/>
        <v>1.3405343850528717</v>
      </c>
      <c r="I119" s="5">
        <f t="shared" si="6"/>
        <v>1.1399413848077822</v>
      </c>
      <c r="J119" s="5">
        <f t="shared" si="7"/>
        <v>1.1810185787208478</v>
      </c>
    </row>
    <row r="120" spans="1:10" x14ac:dyDescent="0.7">
      <c r="A120" s="2">
        <v>41578</v>
      </c>
      <c r="B120" s="4">
        <v>98.35</v>
      </c>
      <c r="C120" s="4">
        <v>1756.54</v>
      </c>
      <c r="D120" s="4">
        <v>14327.94</v>
      </c>
      <c r="E120" s="4">
        <v>1194.26</v>
      </c>
      <c r="F120" s="4">
        <v>10756.03</v>
      </c>
      <c r="G120" s="5">
        <f t="shared" si="4"/>
        <v>1.4447869641197855</v>
      </c>
      <c r="H120" s="5">
        <f t="shared" si="5"/>
        <v>1.3286775022464647</v>
      </c>
      <c r="I120" s="5">
        <f t="shared" si="6"/>
        <v>1.1400941279796852</v>
      </c>
      <c r="J120" s="5">
        <f t="shared" si="7"/>
        <v>1.1789557407554443</v>
      </c>
    </row>
    <row r="121" spans="1:10" x14ac:dyDescent="0.7">
      <c r="A121" s="2">
        <v>41608</v>
      </c>
      <c r="B121" s="4">
        <v>102.41</v>
      </c>
      <c r="C121" s="4">
        <v>1805.81</v>
      </c>
      <c r="D121" s="4">
        <v>15661.87</v>
      </c>
      <c r="E121" s="4">
        <v>1258.6600000000001</v>
      </c>
      <c r="F121" s="4">
        <v>11374.49</v>
      </c>
      <c r="G121" s="5">
        <f t="shared" si="4"/>
        <v>1.5466278493269181</v>
      </c>
      <c r="H121" s="5">
        <f t="shared" si="5"/>
        <v>1.4523772651273552</v>
      </c>
      <c r="I121" s="5">
        <f t="shared" si="6"/>
        <v>1.2015732546705999</v>
      </c>
      <c r="J121" s="5">
        <f t="shared" si="7"/>
        <v>1.2467444106854846</v>
      </c>
    </row>
    <row r="122" spans="1:10" x14ac:dyDescent="0.7">
      <c r="A122" s="2">
        <v>41639</v>
      </c>
      <c r="B122" s="4">
        <v>105.3</v>
      </c>
      <c r="C122" s="4">
        <v>1848.36</v>
      </c>
      <c r="D122" s="4">
        <v>16291.31</v>
      </c>
      <c r="E122" s="4">
        <v>1302.29</v>
      </c>
      <c r="F122" s="4">
        <v>11767.24</v>
      </c>
      <c r="G122" s="5">
        <f t="shared" si="4"/>
        <v>1.627744883354026</v>
      </c>
      <c r="H122" s="5">
        <f t="shared" si="5"/>
        <v>1.5107473285847688</v>
      </c>
      <c r="I122" s="5">
        <f t="shared" si="6"/>
        <v>1.2432244083588702</v>
      </c>
      <c r="J122" s="5">
        <f t="shared" si="7"/>
        <v>1.2897932741770981</v>
      </c>
    </row>
    <row r="123" spans="1:10" x14ac:dyDescent="0.7">
      <c r="A123" s="2">
        <v>41670</v>
      </c>
      <c r="B123" s="4">
        <v>102.03</v>
      </c>
      <c r="C123" s="4">
        <v>1782.59</v>
      </c>
      <c r="D123" s="4">
        <v>14914.53</v>
      </c>
      <c r="E123" s="4">
        <v>1220.6400000000001</v>
      </c>
      <c r="F123" s="4">
        <v>11034.66</v>
      </c>
      <c r="G123" s="5">
        <f t="shared" si="4"/>
        <v>1.5210754563810134</v>
      </c>
      <c r="H123" s="5">
        <f t="shared" si="5"/>
        <v>1.3830739427705565</v>
      </c>
      <c r="I123" s="5">
        <f t="shared" si="6"/>
        <v>1.1652776584471749</v>
      </c>
      <c r="J123" s="5">
        <f t="shared" si="7"/>
        <v>1.2094960458723591</v>
      </c>
    </row>
    <row r="124" spans="1:10" x14ac:dyDescent="0.7">
      <c r="A124" s="2">
        <v>41698</v>
      </c>
      <c r="B124" s="4">
        <v>101.8</v>
      </c>
      <c r="C124" s="4">
        <v>1859.45</v>
      </c>
      <c r="D124" s="4">
        <v>14841.07</v>
      </c>
      <c r="E124" s="4">
        <v>1211.6600000000001</v>
      </c>
      <c r="F124" s="4">
        <v>10971.8</v>
      </c>
      <c r="G124" s="5">
        <f t="shared" si="4"/>
        <v>1.5830830138298477</v>
      </c>
      <c r="H124" s="5">
        <f t="shared" si="5"/>
        <v>1.3762617527896501</v>
      </c>
      <c r="I124" s="5">
        <f t="shared" si="6"/>
        <v>1.1567049479241249</v>
      </c>
      <c r="J124" s="5">
        <f t="shared" si="7"/>
        <v>1.2026060355373296</v>
      </c>
    </row>
    <row r="125" spans="1:10" x14ac:dyDescent="0.7">
      <c r="A125" s="2">
        <v>41729</v>
      </c>
      <c r="B125" s="4">
        <v>103.19</v>
      </c>
      <c r="C125" s="4">
        <v>1872.34</v>
      </c>
      <c r="D125" s="4">
        <v>14827.83</v>
      </c>
      <c r="E125" s="4">
        <v>1202.8900000000001</v>
      </c>
      <c r="F125" s="4">
        <v>10893.94</v>
      </c>
      <c r="G125" s="5">
        <f t="shared" si="4"/>
        <v>1.6158228083440072</v>
      </c>
      <c r="H125" s="5">
        <f t="shared" si="5"/>
        <v>1.3750339635799143</v>
      </c>
      <c r="I125" s="5">
        <f t="shared" si="6"/>
        <v>1.1483327128141976</v>
      </c>
      <c r="J125" s="5">
        <f t="shared" si="7"/>
        <v>1.194071892923817</v>
      </c>
    </row>
    <row r="126" spans="1:10" x14ac:dyDescent="0.7">
      <c r="A126" s="2">
        <v>41759</v>
      </c>
      <c r="B126" s="4">
        <v>102.24</v>
      </c>
      <c r="C126" s="4">
        <v>1883.95</v>
      </c>
      <c r="D126" s="4">
        <v>14304.11</v>
      </c>
      <c r="E126" s="4">
        <v>1162.44</v>
      </c>
      <c r="F126" s="4">
        <v>10588.03</v>
      </c>
      <c r="G126" s="5">
        <f t="shared" si="4"/>
        <v>1.6108741763417309</v>
      </c>
      <c r="H126" s="5">
        <f t="shared" si="5"/>
        <v>1.3264676671355882</v>
      </c>
      <c r="I126" s="5">
        <f t="shared" si="6"/>
        <v>1.1097173296674974</v>
      </c>
      <c r="J126" s="5">
        <f t="shared" si="7"/>
        <v>1.1605414592364345</v>
      </c>
    </row>
    <row r="127" spans="1:10" x14ac:dyDescent="0.7">
      <c r="A127" s="2">
        <v>41790</v>
      </c>
      <c r="B127" s="4">
        <v>101.78</v>
      </c>
      <c r="C127" s="4">
        <v>1923.57</v>
      </c>
      <c r="D127" s="4">
        <v>14632.38</v>
      </c>
      <c r="E127" s="4">
        <v>1201.4100000000001</v>
      </c>
      <c r="F127" s="4">
        <v>10945.82</v>
      </c>
      <c r="G127" s="5">
        <f t="shared" si="4"/>
        <v>1.637351220786617</v>
      </c>
      <c r="H127" s="5">
        <f t="shared" si="5"/>
        <v>1.3569092354044701</v>
      </c>
      <c r="I127" s="5">
        <f t="shared" si="6"/>
        <v>1.1469198384740957</v>
      </c>
      <c r="J127" s="5">
        <f t="shared" si="7"/>
        <v>1.199758398430997</v>
      </c>
    </row>
    <row r="128" spans="1:10" x14ac:dyDescent="0.7">
      <c r="A128" s="2">
        <v>41820</v>
      </c>
      <c r="B128" s="4">
        <v>101.3</v>
      </c>
      <c r="C128" s="4">
        <v>1960.23</v>
      </c>
      <c r="D128" s="4">
        <v>15162.1</v>
      </c>
      <c r="E128" s="4">
        <v>1262.56</v>
      </c>
      <c r="F128" s="4">
        <v>11466.23</v>
      </c>
      <c r="G128" s="5">
        <f t="shared" si="4"/>
        <v>1.6606873712262222</v>
      </c>
      <c r="H128" s="5">
        <f t="shared" si="5"/>
        <v>1.4060319317927854</v>
      </c>
      <c r="I128" s="5">
        <f t="shared" si="6"/>
        <v>1.2052963694857328</v>
      </c>
      <c r="J128" s="5">
        <f t="shared" si="7"/>
        <v>1.2567999237006868</v>
      </c>
    </row>
    <row r="129" spans="1:10" x14ac:dyDescent="0.7">
      <c r="A129" s="2">
        <v>41851</v>
      </c>
      <c r="B129" s="4">
        <v>102.79</v>
      </c>
      <c r="C129" s="4">
        <v>1930.67</v>
      </c>
      <c r="D129" s="4">
        <v>15620.77</v>
      </c>
      <c r="E129" s="4">
        <v>1289.42</v>
      </c>
      <c r="F129" s="4">
        <v>11734.57</v>
      </c>
      <c r="G129" s="5">
        <f t="shared" si="4"/>
        <v>1.6597027766398305</v>
      </c>
      <c r="H129" s="5">
        <f t="shared" si="5"/>
        <v>1.4485659255110301</v>
      </c>
      <c r="I129" s="5">
        <f t="shared" si="6"/>
        <v>1.2309381294689312</v>
      </c>
      <c r="J129" s="5">
        <f t="shared" si="7"/>
        <v>1.2862123540745622</v>
      </c>
    </row>
    <row r="130" spans="1:10" x14ac:dyDescent="0.7">
      <c r="A130" s="2">
        <v>41882</v>
      </c>
      <c r="B130" s="4">
        <v>104.05</v>
      </c>
      <c r="C130" s="4">
        <v>2003.37</v>
      </c>
      <c r="D130" s="4">
        <v>15424.59</v>
      </c>
      <c r="E130" s="4">
        <v>1277.97</v>
      </c>
      <c r="F130" s="4">
        <v>11594.65</v>
      </c>
      <c r="G130" s="5">
        <f t="shared" si="4"/>
        <v>1.7433101421563759</v>
      </c>
      <c r="H130" s="5">
        <f t="shared" si="5"/>
        <v>1.4303735020090673</v>
      </c>
      <c r="I130" s="5">
        <f t="shared" si="6"/>
        <v>1.2200074462296302</v>
      </c>
      <c r="J130" s="5">
        <f t="shared" si="7"/>
        <v>1.2708758881808726</v>
      </c>
    </row>
    <row r="131" spans="1:10" x14ac:dyDescent="0.7">
      <c r="A131" s="2">
        <v>41912</v>
      </c>
      <c r="B131" s="4">
        <v>109.64</v>
      </c>
      <c r="C131" s="4">
        <v>1972.29</v>
      </c>
      <c r="D131" s="4">
        <v>16173.52</v>
      </c>
      <c r="E131" s="4">
        <v>1326.29</v>
      </c>
      <c r="F131" s="4">
        <v>12055.67</v>
      </c>
      <c r="G131" s="5">
        <f t="shared" ref="G131:G194" si="8">C131*$B131/C$3/$B$3</f>
        <v>1.8084695711195995</v>
      </c>
      <c r="H131" s="5">
        <f t="shared" ref="H131:H194" si="9">D131/D$3</f>
        <v>1.4998242703510234</v>
      </c>
      <c r="I131" s="5">
        <f t="shared" ref="I131:I194" si="10">E131/E$3</f>
        <v>1.266135884144304</v>
      </c>
      <c r="J131" s="5">
        <f t="shared" si="7"/>
        <v>1.3214077457159552</v>
      </c>
    </row>
    <row r="132" spans="1:10" x14ac:dyDescent="0.7">
      <c r="A132" s="2">
        <v>41943</v>
      </c>
      <c r="B132" s="4">
        <v>112.3</v>
      </c>
      <c r="C132" s="4">
        <v>2018.05</v>
      </c>
      <c r="D132" s="4">
        <v>16413.759999999998</v>
      </c>
      <c r="E132" s="4">
        <v>1333.64</v>
      </c>
      <c r="F132" s="4">
        <v>12172.62</v>
      </c>
      <c r="G132" s="5">
        <f t="shared" si="8"/>
        <v>1.8953223536559309</v>
      </c>
      <c r="H132" s="5">
        <f t="shared" si="9"/>
        <v>1.5221025241083457</v>
      </c>
      <c r="I132" s="5">
        <f t="shared" si="10"/>
        <v>1.2731525236035934</v>
      </c>
      <c r="J132" s="5">
        <f t="shared" si="7"/>
        <v>1.3342264970471946</v>
      </c>
    </row>
    <row r="133" spans="1:10" x14ac:dyDescent="0.7">
      <c r="A133" s="2">
        <v>41973</v>
      </c>
      <c r="B133" s="4">
        <v>118.61</v>
      </c>
      <c r="C133" s="4">
        <v>2067.56</v>
      </c>
      <c r="D133" s="4">
        <v>17459.849999999999</v>
      </c>
      <c r="E133" s="4">
        <v>1410.34</v>
      </c>
      <c r="F133" s="4">
        <v>12835.53</v>
      </c>
      <c r="G133" s="5">
        <f t="shared" si="8"/>
        <v>2.0509299803913636</v>
      </c>
      <c r="H133" s="5">
        <f t="shared" si="9"/>
        <v>1.6191099270096005</v>
      </c>
      <c r="I133" s="5">
        <f t="shared" si="10"/>
        <v>1.3463737816345429</v>
      </c>
      <c r="J133" s="5">
        <f t="shared" si="7"/>
        <v>1.4068872789624729</v>
      </c>
    </row>
    <row r="134" spans="1:10" x14ac:dyDescent="0.7">
      <c r="A134" s="2">
        <v>42004</v>
      </c>
      <c r="B134" s="4">
        <v>119.68</v>
      </c>
      <c r="C134" s="4">
        <v>2058.9</v>
      </c>
      <c r="D134" s="4">
        <v>17450.77</v>
      </c>
      <c r="E134" s="4">
        <v>1407.51</v>
      </c>
      <c r="F134" s="4">
        <v>12768.42</v>
      </c>
      <c r="G134" s="5">
        <f t="shared" si="8"/>
        <v>2.0607639117119474</v>
      </c>
      <c r="H134" s="5">
        <f t="shared" si="9"/>
        <v>1.6182679084276972</v>
      </c>
      <c r="I134" s="5">
        <f t="shared" si="10"/>
        <v>1.3436721367815105</v>
      </c>
      <c r="J134" s="5">
        <f t="shared" si="7"/>
        <v>1.3995314311485398</v>
      </c>
    </row>
    <row r="135" spans="1:10" x14ac:dyDescent="0.7">
      <c r="A135" s="2">
        <v>42035</v>
      </c>
      <c r="B135" s="4">
        <v>117.44</v>
      </c>
      <c r="C135" s="4">
        <v>1994.99</v>
      </c>
      <c r="D135" s="4">
        <v>17674.39</v>
      </c>
      <c r="E135" s="4">
        <v>1415.07</v>
      </c>
      <c r="F135" s="4">
        <v>12830.17</v>
      </c>
      <c r="G135" s="5">
        <f t="shared" si="8"/>
        <v>1.9594228661312341</v>
      </c>
      <c r="H135" s="5">
        <f t="shared" si="9"/>
        <v>1.6390049343401698</v>
      </c>
      <c r="I135" s="5">
        <f t="shared" si="10"/>
        <v>1.3508892516539222</v>
      </c>
      <c r="J135" s="5">
        <f t="shared" si="7"/>
        <v>1.4062997756949616</v>
      </c>
    </row>
    <row r="136" spans="1:10" x14ac:dyDescent="0.7">
      <c r="A136" s="2">
        <v>42063</v>
      </c>
      <c r="B136" s="4">
        <v>119.51</v>
      </c>
      <c r="C136" s="4">
        <v>2104.5</v>
      </c>
      <c r="D136" s="4">
        <v>18797.939999999999</v>
      </c>
      <c r="E136" s="4">
        <v>1523.85</v>
      </c>
      <c r="F136" s="4">
        <v>13826.67</v>
      </c>
      <c r="G136" s="5">
        <f t="shared" si="8"/>
        <v>2.1034131403291312</v>
      </c>
      <c r="H136" s="5">
        <f t="shared" si="9"/>
        <v>1.7431954605183235</v>
      </c>
      <c r="I136" s="5">
        <f t="shared" si="10"/>
        <v>1.4547355156514019</v>
      </c>
      <c r="J136" s="5">
        <f t="shared" si="7"/>
        <v>1.5155249633955166</v>
      </c>
    </row>
    <row r="137" spans="1:10" x14ac:dyDescent="0.7">
      <c r="A137" s="2">
        <v>42094</v>
      </c>
      <c r="B137" s="4">
        <v>120.12</v>
      </c>
      <c r="C137" s="4">
        <v>2067.89</v>
      </c>
      <c r="D137" s="4">
        <v>19206.990000000002</v>
      </c>
      <c r="E137" s="4">
        <v>1543.11</v>
      </c>
      <c r="F137" s="4">
        <v>14022.96</v>
      </c>
      <c r="G137" s="5">
        <f t="shared" si="8"/>
        <v>2.0773714696159051</v>
      </c>
      <c r="H137" s="5">
        <f t="shared" si="9"/>
        <v>1.7811280266997787</v>
      </c>
      <c r="I137" s="5">
        <f t="shared" si="10"/>
        <v>1.4731219749692126</v>
      </c>
      <c r="J137" s="5">
        <f t="shared" si="7"/>
        <v>1.5370400783917453</v>
      </c>
    </row>
    <row r="138" spans="1:10" x14ac:dyDescent="0.7">
      <c r="A138" s="2">
        <v>42124</v>
      </c>
      <c r="B138" s="4">
        <v>119.34</v>
      </c>
      <c r="C138" s="4">
        <v>2085.5100000000002</v>
      </c>
      <c r="D138" s="4">
        <v>19520.009999999998</v>
      </c>
      <c r="E138" s="4">
        <v>1592.79</v>
      </c>
      <c r="F138" s="4">
        <v>14421.55</v>
      </c>
      <c r="G138" s="5">
        <f t="shared" si="8"/>
        <v>2.0814678936506645</v>
      </c>
      <c r="H138" s="5">
        <f t="shared" si="9"/>
        <v>1.8101554117776884</v>
      </c>
      <c r="I138" s="5">
        <f t="shared" si="10"/>
        <v>1.5205487298450611</v>
      </c>
      <c r="J138" s="5">
        <f t="shared" si="7"/>
        <v>1.5807290573837813</v>
      </c>
    </row>
    <row r="139" spans="1:10" x14ac:dyDescent="0.7">
      <c r="A139" s="2">
        <v>42155</v>
      </c>
      <c r="B139" s="4">
        <v>124.11</v>
      </c>
      <c r="C139" s="4">
        <v>2107.39</v>
      </c>
      <c r="D139" s="4">
        <v>20563.150000000001</v>
      </c>
      <c r="E139" s="4">
        <v>1673.65</v>
      </c>
      <c r="F139" s="4">
        <v>15121.12</v>
      </c>
      <c r="G139" s="5">
        <f t="shared" si="8"/>
        <v>2.1873742574566246</v>
      </c>
      <c r="H139" s="5">
        <f t="shared" si="9"/>
        <v>1.9068892513731488</v>
      </c>
      <c r="I139" s="5">
        <f t="shared" si="10"/>
        <v>1.5977413103454861</v>
      </c>
      <c r="J139" s="5">
        <f t="shared" si="7"/>
        <v>1.6574080985876725</v>
      </c>
    </row>
    <row r="140" spans="1:10" x14ac:dyDescent="0.7">
      <c r="A140" s="2">
        <v>42185</v>
      </c>
      <c r="B140" s="4">
        <v>122.49</v>
      </c>
      <c r="C140" s="4">
        <v>2063.11</v>
      </c>
      <c r="D140" s="4">
        <v>20235.73</v>
      </c>
      <c r="E140" s="4">
        <v>1630.4</v>
      </c>
      <c r="F140" s="4">
        <v>14716.19</v>
      </c>
      <c r="G140" s="5">
        <f t="shared" si="8"/>
        <v>2.1134619091803675</v>
      </c>
      <c r="H140" s="5">
        <f t="shared" si="9"/>
        <v>1.8765265064296648</v>
      </c>
      <c r="I140" s="5">
        <f t="shared" si="10"/>
        <v>1.5564529216904852</v>
      </c>
      <c r="J140" s="5">
        <f t="shared" si="7"/>
        <v>1.6130241996859307</v>
      </c>
    </row>
    <row r="141" spans="1:10" x14ac:dyDescent="0.7">
      <c r="A141" s="2">
        <v>42216</v>
      </c>
      <c r="B141" s="4">
        <v>123.92</v>
      </c>
      <c r="C141" s="4">
        <v>2103.84</v>
      </c>
      <c r="D141" s="4">
        <v>20585.240000000002</v>
      </c>
      <c r="E141" s="4">
        <v>1659.52</v>
      </c>
      <c r="F141" s="4">
        <v>14961.66</v>
      </c>
      <c r="G141" s="5">
        <f t="shared" si="8"/>
        <v>2.1803465098169346</v>
      </c>
      <c r="H141" s="5">
        <f t="shared" si="9"/>
        <v>1.9089377305002686</v>
      </c>
      <c r="I141" s="5">
        <f t="shared" si="10"/>
        <v>1.5842521789768116</v>
      </c>
      <c r="J141" s="5">
        <f t="shared" si="7"/>
        <v>1.6399298763792125</v>
      </c>
    </row>
    <row r="142" spans="1:10" x14ac:dyDescent="0.7">
      <c r="A142" s="2">
        <v>42247</v>
      </c>
      <c r="B142" s="4">
        <v>121.22</v>
      </c>
      <c r="C142" s="4">
        <v>1972.18</v>
      </c>
      <c r="D142" s="4">
        <v>18890.48</v>
      </c>
      <c r="E142" s="4">
        <v>1537.05</v>
      </c>
      <c r="F142" s="4">
        <v>13813.71</v>
      </c>
      <c r="G142" s="5">
        <f t="shared" si="8"/>
        <v>1.9993656946683387</v>
      </c>
      <c r="H142" s="5">
        <f t="shared" si="9"/>
        <v>1.751777002321115</v>
      </c>
      <c r="I142" s="5">
        <f t="shared" si="10"/>
        <v>1.4673368273333907</v>
      </c>
      <c r="J142" s="5">
        <f t="shared" si="7"/>
        <v>1.5141044331069071</v>
      </c>
    </row>
    <row r="143" spans="1:10" x14ac:dyDescent="0.7">
      <c r="A143" s="2">
        <v>42277</v>
      </c>
      <c r="B143" s="4">
        <v>119.84</v>
      </c>
      <c r="C143" s="4">
        <v>1920.03</v>
      </c>
      <c r="D143" s="4">
        <v>17388.150000000001</v>
      </c>
      <c r="E143" s="4">
        <v>1411.16</v>
      </c>
      <c r="F143" s="4">
        <v>12628.54</v>
      </c>
      <c r="G143" s="5">
        <f t="shared" si="8"/>
        <v>1.9243374022210429</v>
      </c>
      <c r="H143" s="5">
        <f t="shared" si="9"/>
        <v>1.6124609476789313</v>
      </c>
      <c r="I143" s="5">
        <f t="shared" si="10"/>
        <v>1.3471565903905454</v>
      </c>
      <c r="J143" s="5">
        <f t="shared" si="7"/>
        <v>1.3841993496075931</v>
      </c>
    </row>
    <row r="144" spans="1:10" x14ac:dyDescent="0.7">
      <c r="A144" s="2">
        <v>42308</v>
      </c>
      <c r="B144" s="4">
        <v>120.61</v>
      </c>
      <c r="C144" s="4">
        <v>2079.36</v>
      </c>
      <c r="D144" s="4">
        <v>19083.099999999999</v>
      </c>
      <c r="E144" s="4">
        <v>1558.2</v>
      </c>
      <c r="F144" s="4">
        <v>14000.71</v>
      </c>
      <c r="G144" s="5">
        <f t="shared" si="8"/>
        <v>2.097415190259782</v>
      </c>
      <c r="H144" s="5">
        <f t="shared" si="9"/>
        <v>1.769639295189644</v>
      </c>
      <c r="I144" s="5">
        <f t="shared" si="10"/>
        <v>1.4875275653693043</v>
      </c>
      <c r="J144" s="5">
        <f t="shared" si="7"/>
        <v>1.5346012821786619</v>
      </c>
    </row>
    <row r="145" spans="1:10" x14ac:dyDescent="0.7">
      <c r="A145" s="2">
        <v>42338</v>
      </c>
      <c r="B145" s="4">
        <v>123.08</v>
      </c>
      <c r="C145" s="4">
        <v>2080.41</v>
      </c>
      <c r="D145" s="4">
        <v>19747.47</v>
      </c>
      <c r="E145" s="4">
        <v>1580.25</v>
      </c>
      <c r="F145" s="4">
        <v>14232.27</v>
      </c>
      <c r="G145" s="5">
        <f t="shared" si="8"/>
        <v>2.1414494466683496</v>
      </c>
      <c r="H145" s="5">
        <f t="shared" si="9"/>
        <v>1.8312485336543143</v>
      </c>
      <c r="I145" s="5">
        <f t="shared" si="10"/>
        <v>1.5085774837471719</v>
      </c>
      <c r="J145" s="5">
        <f t="shared" si="7"/>
        <v>1.5599823002056974</v>
      </c>
    </row>
    <row r="146" spans="1:10" x14ac:dyDescent="0.7">
      <c r="A146" s="2">
        <v>42369</v>
      </c>
      <c r="B146" s="4">
        <v>120.3</v>
      </c>
      <c r="C146" s="4">
        <v>2043.94</v>
      </c>
      <c r="D146" s="4">
        <v>19033.71</v>
      </c>
      <c r="E146" s="4">
        <v>1547.3</v>
      </c>
      <c r="F146" s="4">
        <v>13951.93</v>
      </c>
      <c r="G146" s="5">
        <f t="shared" si="8"/>
        <v>2.0563885472137553</v>
      </c>
      <c r="H146" s="5">
        <f t="shared" si="9"/>
        <v>1.7650591963173741</v>
      </c>
      <c r="I146" s="5">
        <f t="shared" si="10"/>
        <v>1.4771219367834196</v>
      </c>
      <c r="J146" s="5">
        <f t="shared" si="7"/>
        <v>1.5292545640090356</v>
      </c>
    </row>
    <row r="147" spans="1:10" x14ac:dyDescent="0.7">
      <c r="A147" s="2">
        <v>42400</v>
      </c>
      <c r="B147" s="4">
        <v>121.03</v>
      </c>
      <c r="C147" s="4">
        <v>1940.24</v>
      </c>
      <c r="D147" s="4">
        <v>17518.3</v>
      </c>
      <c r="E147" s="4">
        <v>1432.07</v>
      </c>
      <c r="F147" s="4">
        <v>12917.43</v>
      </c>
      <c r="G147" s="5">
        <f t="shared" si="8"/>
        <v>1.9639023655924126</v>
      </c>
      <c r="H147" s="5">
        <f t="shared" si="9"/>
        <v>1.6245301897972941</v>
      </c>
      <c r="I147" s="5">
        <f t="shared" si="10"/>
        <v>1.3671182136686046</v>
      </c>
      <c r="J147" s="5">
        <f t="shared" si="7"/>
        <v>1.41586424120299</v>
      </c>
    </row>
    <row r="148" spans="1:10" x14ac:dyDescent="0.7">
      <c r="A148" s="2">
        <v>42429</v>
      </c>
      <c r="B148" s="4">
        <v>112.66</v>
      </c>
      <c r="C148" s="4">
        <v>1932.23</v>
      </c>
      <c r="D148" s="4">
        <v>16026.76</v>
      </c>
      <c r="E148" s="4">
        <v>1297.8499999999999</v>
      </c>
      <c r="F148" s="4">
        <v>11755.65</v>
      </c>
      <c r="G148" s="5">
        <f t="shared" si="8"/>
        <v>1.8205389451334484</v>
      </c>
      <c r="H148" s="5">
        <f t="shared" si="9"/>
        <v>1.4862147277210507</v>
      </c>
      <c r="I148" s="5">
        <f t="shared" si="10"/>
        <v>1.2389857853385646</v>
      </c>
      <c r="J148" s="5">
        <f t="shared" si="7"/>
        <v>1.2885229079699236</v>
      </c>
    </row>
    <row r="149" spans="1:10" x14ac:dyDescent="0.7">
      <c r="A149" s="2">
        <v>42460</v>
      </c>
      <c r="B149" s="4">
        <v>112.56</v>
      </c>
      <c r="C149" s="4">
        <v>2059.7399999999998</v>
      </c>
      <c r="D149" s="4">
        <v>16758.669999999998</v>
      </c>
      <c r="E149" s="4">
        <v>1347.2</v>
      </c>
      <c r="F149" s="4">
        <v>12161.79</v>
      </c>
      <c r="G149" s="5">
        <f t="shared" si="8"/>
        <v>1.9389557311020522</v>
      </c>
      <c r="H149" s="5">
        <f t="shared" si="9"/>
        <v>1.5540871748885574</v>
      </c>
      <c r="I149" s="5">
        <f t="shared" si="10"/>
        <v>1.2860975074223635</v>
      </c>
      <c r="J149" s="5">
        <f t="shared" si="7"/>
        <v>1.3330394335421298</v>
      </c>
    </row>
    <row r="150" spans="1:10" x14ac:dyDescent="0.7">
      <c r="A150" s="2">
        <v>42490</v>
      </c>
      <c r="B150" s="4">
        <v>106.35</v>
      </c>
      <c r="C150" s="4">
        <v>2065.3000000000002</v>
      </c>
      <c r="D150" s="4">
        <v>16666.05</v>
      </c>
      <c r="E150" s="4">
        <v>1340.55</v>
      </c>
      <c r="F150" s="4">
        <v>12124.68</v>
      </c>
      <c r="G150" s="5">
        <f t="shared" si="8"/>
        <v>1.8369276252548488</v>
      </c>
      <c r="H150" s="5">
        <f t="shared" si="9"/>
        <v>1.5454982144198464</v>
      </c>
      <c r="I150" s="5">
        <f t="shared" si="10"/>
        <v>1.2797491193401496</v>
      </c>
      <c r="J150" s="5">
        <f t="shared" si="7"/>
        <v>1.3289718502851628</v>
      </c>
    </row>
    <row r="151" spans="1:10" x14ac:dyDescent="0.7">
      <c r="A151" s="2">
        <v>42521</v>
      </c>
      <c r="B151" s="4">
        <v>110.68</v>
      </c>
      <c r="C151" s="4">
        <v>2096.96</v>
      </c>
      <c r="D151" s="4">
        <v>17234.98</v>
      </c>
      <c r="E151" s="4">
        <v>1379.8</v>
      </c>
      <c r="F151" s="4">
        <v>12453.26</v>
      </c>
      <c r="G151" s="5">
        <f t="shared" si="8"/>
        <v>1.9410230956362762</v>
      </c>
      <c r="H151" s="5">
        <f t="shared" si="9"/>
        <v>1.5982569844421302</v>
      </c>
      <c r="I151" s="5">
        <f t="shared" si="10"/>
        <v>1.317218928697578</v>
      </c>
      <c r="J151" s="5">
        <f t="shared" si="7"/>
        <v>1.3649871158894262</v>
      </c>
    </row>
    <row r="152" spans="1:10" x14ac:dyDescent="0.7">
      <c r="A152" s="2">
        <v>42551</v>
      </c>
      <c r="B152" s="4">
        <v>103.25</v>
      </c>
      <c r="C152" s="4">
        <v>2098.86</v>
      </c>
      <c r="D152" s="4">
        <v>15575.92</v>
      </c>
      <c r="E152" s="4">
        <v>1245.82</v>
      </c>
      <c r="F152" s="4">
        <v>11250.2</v>
      </c>
      <c r="G152" s="5">
        <f t="shared" si="8"/>
        <v>1.8123619569970959</v>
      </c>
      <c r="H152" s="5">
        <f t="shared" si="9"/>
        <v>1.4444068359297118</v>
      </c>
      <c r="I152" s="5">
        <f t="shared" si="10"/>
        <v>1.1893156151253925</v>
      </c>
      <c r="J152" s="5">
        <f t="shared" si="7"/>
        <v>1.2331211306259744</v>
      </c>
    </row>
    <row r="153" spans="1:10" x14ac:dyDescent="0.7">
      <c r="A153" s="2">
        <v>42582</v>
      </c>
      <c r="B153" s="4">
        <v>102.05</v>
      </c>
      <c r="C153" s="4">
        <v>2173.6</v>
      </c>
      <c r="D153" s="4">
        <v>16569.27</v>
      </c>
      <c r="E153" s="4">
        <v>1322.74</v>
      </c>
      <c r="F153" s="4">
        <v>11879.95</v>
      </c>
      <c r="G153" s="5">
        <f t="shared" si="8"/>
        <v>1.8550859691633037</v>
      </c>
      <c r="H153" s="5">
        <f t="shared" si="9"/>
        <v>1.5365234833233026</v>
      </c>
      <c r="I153" s="5">
        <f t="shared" si="10"/>
        <v>1.2627468950177088</v>
      </c>
      <c r="J153" s="5">
        <f t="shared" si="7"/>
        <v>1.3021472841176196</v>
      </c>
    </row>
    <row r="154" spans="1:10" x14ac:dyDescent="0.7">
      <c r="A154" s="2">
        <v>42613</v>
      </c>
      <c r="B154" s="4">
        <v>103.42</v>
      </c>
      <c r="C154" s="4">
        <v>2170.9499999999998</v>
      </c>
      <c r="D154" s="4">
        <v>16887.400000000001</v>
      </c>
      <c r="E154" s="4">
        <v>1329.54</v>
      </c>
      <c r="F154" s="4">
        <v>11967.56</v>
      </c>
      <c r="G154" s="5">
        <f t="shared" si="8"/>
        <v>1.8776980740124185</v>
      </c>
      <c r="H154" s="5">
        <f t="shared" si="9"/>
        <v>1.5660247356868433</v>
      </c>
      <c r="I154" s="5">
        <f t="shared" si="10"/>
        <v>1.2692384798235816</v>
      </c>
      <c r="J154" s="5">
        <f t="shared" si="7"/>
        <v>1.311750112712146</v>
      </c>
    </row>
    <row r="155" spans="1:10" x14ac:dyDescent="0.7">
      <c r="A155" s="2">
        <v>42643</v>
      </c>
      <c r="B155" s="4">
        <v>101.33</v>
      </c>
      <c r="C155" s="4">
        <v>2168.27</v>
      </c>
      <c r="D155" s="4">
        <v>16449.84</v>
      </c>
      <c r="E155" s="4">
        <v>1322.78</v>
      </c>
      <c r="F155" s="4">
        <v>11846.49</v>
      </c>
      <c r="G155" s="5">
        <f t="shared" si="8"/>
        <v>1.837480800220739</v>
      </c>
      <c r="H155" s="5">
        <f t="shared" si="9"/>
        <v>1.5254483424382002</v>
      </c>
      <c r="I155" s="5">
        <f t="shared" si="10"/>
        <v>1.2627850808106844</v>
      </c>
      <c r="J155" s="5">
        <f t="shared" si="7"/>
        <v>1.2984797730484168</v>
      </c>
    </row>
    <row r="156" spans="1:10" x14ac:dyDescent="0.7">
      <c r="A156" s="2">
        <v>42674</v>
      </c>
      <c r="B156" s="4">
        <v>104.81</v>
      </c>
      <c r="C156" s="4">
        <v>2126.15</v>
      </c>
      <c r="D156" s="4">
        <v>17425.02</v>
      </c>
      <c r="E156" s="4">
        <v>1393.02</v>
      </c>
      <c r="F156" s="4">
        <v>12487.46</v>
      </c>
      <c r="G156" s="5">
        <f t="shared" si="8"/>
        <v>1.8636657673201968</v>
      </c>
      <c r="H156" s="5">
        <f t="shared" si="9"/>
        <v>1.6158800253347441</v>
      </c>
      <c r="I156" s="5">
        <f t="shared" si="10"/>
        <v>1.3298393332760547</v>
      </c>
      <c r="J156" s="5">
        <f t="shared" si="7"/>
        <v>1.3687357374843672</v>
      </c>
    </row>
    <row r="157" spans="1:10" x14ac:dyDescent="0.7">
      <c r="A157" s="2">
        <v>42704</v>
      </c>
      <c r="B157" s="4">
        <v>114.44</v>
      </c>
      <c r="C157" s="4">
        <v>2198.81</v>
      </c>
      <c r="D157" s="4">
        <v>18308.48</v>
      </c>
      <c r="E157" s="4">
        <v>1469.43</v>
      </c>
      <c r="F157" s="4">
        <v>13182.36</v>
      </c>
      <c r="G157" s="5">
        <f t="shared" si="8"/>
        <v>2.104441990351261</v>
      </c>
      <c r="H157" s="5">
        <f t="shared" si="9"/>
        <v>1.6978062077541749</v>
      </c>
      <c r="I157" s="5">
        <f t="shared" si="10"/>
        <v>1.4027837443079303</v>
      </c>
      <c r="J157" s="5">
        <f t="shared" si="7"/>
        <v>1.4449029055055573</v>
      </c>
    </row>
    <row r="158" spans="1:10" x14ac:dyDescent="0.7">
      <c r="A158" s="2">
        <v>42735</v>
      </c>
      <c r="B158" s="4">
        <v>116.87</v>
      </c>
      <c r="C158" s="4">
        <v>2238.83</v>
      </c>
      <c r="D158" s="4">
        <v>19114.37</v>
      </c>
      <c r="E158" s="4">
        <v>1518.61</v>
      </c>
      <c r="F158" s="4">
        <v>13614.8</v>
      </c>
      <c r="G158" s="5">
        <f t="shared" si="8"/>
        <v>2.1882431014603436</v>
      </c>
      <c r="H158" s="5">
        <f t="shared" si="9"/>
        <v>1.7725390662310672</v>
      </c>
      <c r="I158" s="5">
        <f t="shared" si="10"/>
        <v>1.449733176771582</v>
      </c>
      <c r="J158" s="5">
        <f t="shared" si="7"/>
        <v>1.4923021430060368</v>
      </c>
    </row>
    <row r="159" spans="1:10" x14ac:dyDescent="0.7">
      <c r="A159" s="2">
        <v>42766</v>
      </c>
      <c r="B159" s="4">
        <v>112.78</v>
      </c>
      <c r="C159" s="4">
        <v>2278.87</v>
      </c>
      <c r="D159" s="4">
        <v>19041.34</v>
      </c>
      <c r="E159" s="4">
        <v>1521.67</v>
      </c>
      <c r="F159" s="4">
        <v>13642.35</v>
      </c>
      <c r="G159" s="5">
        <f t="shared" si="8"/>
        <v>2.1494287208836025</v>
      </c>
      <c r="H159" s="5">
        <f t="shared" si="9"/>
        <v>1.7657667515794802</v>
      </c>
      <c r="I159" s="5">
        <f t="shared" si="10"/>
        <v>1.452654389934225</v>
      </c>
      <c r="J159" s="5">
        <f t="shared" si="7"/>
        <v>1.4953218659575174</v>
      </c>
    </row>
    <row r="160" spans="1:10" x14ac:dyDescent="0.7">
      <c r="A160" s="2">
        <v>42794</v>
      </c>
      <c r="B160" s="4">
        <v>112.75</v>
      </c>
      <c r="C160" s="4">
        <v>2363.64</v>
      </c>
      <c r="D160" s="4">
        <v>19118.990000000002</v>
      </c>
      <c r="E160" s="4">
        <v>1535.32</v>
      </c>
      <c r="F160" s="4">
        <v>13748.21</v>
      </c>
      <c r="G160" s="5">
        <f t="shared" si="8"/>
        <v>2.2287907041067925</v>
      </c>
      <c r="H160" s="5">
        <f t="shared" si="9"/>
        <v>1.772967494187939</v>
      </c>
      <c r="I160" s="5">
        <f t="shared" si="10"/>
        <v>1.4656852917871905</v>
      </c>
      <c r="J160" s="5">
        <f t="shared" si="7"/>
        <v>1.5069250554908646</v>
      </c>
    </row>
    <row r="161" spans="1:10" x14ac:dyDescent="0.7">
      <c r="A161" s="2">
        <v>42825</v>
      </c>
      <c r="B161" s="4">
        <v>111.38</v>
      </c>
      <c r="C161" s="4">
        <v>2362.7199999999998</v>
      </c>
      <c r="D161" s="4">
        <v>18909.259999999998</v>
      </c>
      <c r="E161" s="4">
        <v>1512.6</v>
      </c>
      <c r="F161" s="4">
        <v>13522.45</v>
      </c>
      <c r="G161" s="5">
        <f t="shared" si="8"/>
        <v>2.2008521957572746</v>
      </c>
      <c r="H161" s="5">
        <f t="shared" si="9"/>
        <v>1.7535185341458006</v>
      </c>
      <c r="I161" s="5">
        <f t="shared" si="10"/>
        <v>1.4439957613769796</v>
      </c>
      <c r="J161" s="5">
        <f t="shared" si="7"/>
        <v>1.4821797686115099</v>
      </c>
    </row>
    <row r="162" spans="1:10" x14ac:dyDescent="0.7">
      <c r="A162" s="2">
        <v>42855</v>
      </c>
      <c r="B162" s="4">
        <v>111.53</v>
      </c>
      <c r="C162" s="4">
        <v>2384.1999999999998</v>
      </c>
      <c r="D162" s="4">
        <v>19196.740000000002</v>
      </c>
      <c r="E162" s="4">
        <v>1531.8</v>
      </c>
      <c r="F162" s="4">
        <v>13691.54</v>
      </c>
      <c r="G162" s="5">
        <f t="shared" si="8"/>
        <v>2.2238515442413567</v>
      </c>
      <c r="H162" s="5">
        <f t="shared" si="9"/>
        <v>1.7801775101287973</v>
      </c>
      <c r="I162" s="5">
        <f t="shared" si="10"/>
        <v>1.4623249420053268</v>
      </c>
      <c r="J162" s="5">
        <f t="shared" si="7"/>
        <v>1.5007135237427558</v>
      </c>
    </row>
    <row r="163" spans="1:10" x14ac:dyDescent="0.7">
      <c r="A163" s="2">
        <v>42886</v>
      </c>
      <c r="B163" s="4">
        <v>110.75</v>
      </c>
      <c r="C163" s="4">
        <v>2411.8000000000002</v>
      </c>
      <c r="D163" s="4">
        <v>19650.57</v>
      </c>
      <c r="E163" s="4">
        <v>1568.37</v>
      </c>
      <c r="F163" s="4">
        <v>13977.01</v>
      </c>
      <c r="G163" s="5">
        <f t="shared" si="8"/>
        <v>2.2338624705427188</v>
      </c>
      <c r="H163" s="5">
        <f t="shared" si="9"/>
        <v>1.8222626745588906</v>
      </c>
      <c r="I163" s="5">
        <f t="shared" si="10"/>
        <v>1.497236303233382</v>
      </c>
      <c r="J163" s="5">
        <f t="shared" si="7"/>
        <v>1.5320035531786589</v>
      </c>
    </row>
    <row r="164" spans="1:10" x14ac:dyDescent="0.7">
      <c r="A164" s="2">
        <v>42916</v>
      </c>
      <c r="B164" s="4">
        <v>112.35</v>
      </c>
      <c r="C164" s="4">
        <v>2423.41</v>
      </c>
      <c r="D164" s="4">
        <v>20033.43</v>
      </c>
      <c r="E164" s="4">
        <v>1611.9</v>
      </c>
      <c r="F164" s="4">
        <v>14353.63</v>
      </c>
      <c r="G164" s="5">
        <f t="shared" si="8"/>
        <v>2.2770437688065894</v>
      </c>
      <c r="H164" s="5">
        <f t="shared" si="9"/>
        <v>1.8577665549848335</v>
      </c>
      <c r="I164" s="5">
        <f t="shared" si="10"/>
        <v>1.5387919924392131</v>
      </c>
      <c r="J164" s="5">
        <f t="shared" ref="J164:J227" si="11">F164/F$35*$H$35</f>
        <v>1.5732844264268104</v>
      </c>
    </row>
    <row r="165" spans="1:10" x14ac:dyDescent="0.7">
      <c r="A165" s="2">
        <v>42947</v>
      </c>
      <c r="B165" s="4">
        <v>110.25</v>
      </c>
      <c r="C165" s="4">
        <v>2470.3000000000002</v>
      </c>
      <c r="D165" s="4">
        <v>19925.18</v>
      </c>
      <c r="E165" s="4">
        <v>1618.61</v>
      </c>
      <c r="F165" s="4">
        <v>14389.93</v>
      </c>
      <c r="G165" s="5">
        <f t="shared" si="8"/>
        <v>2.2777166827553468</v>
      </c>
      <c r="H165" s="5">
        <f t="shared" si="9"/>
        <v>1.8477281726620305</v>
      </c>
      <c r="I165" s="5">
        <f t="shared" si="10"/>
        <v>1.5451976592108905</v>
      </c>
      <c r="J165" s="5">
        <f t="shared" si="11"/>
        <v>1.5772632265407394</v>
      </c>
    </row>
    <row r="166" spans="1:10" x14ac:dyDescent="0.7">
      <c r="A166" s="2">
        <v>42978</v>
      </c>
      <c r="B166" s="4">
        <v>109.96</v>
      </c>
      <c r="C166" s="4">
        <v>2471.65</v>
      </c>
      <c r="D166" s="4">
        <v>19646.240000000002</v>
      </c>
      <c r="E166" s="4">
        <v>1617.41</v>
      </c>
      <c r="F166" s="4">
        <v>14324.41</v>
      </c>
      <c r="G166" s="5">
        <f t="shared" si="8"/>
        <v>2.2729668903581004</v>
      </c>
      <c r="H166" s="5">
        <f t="shared" si="9"/>
        <v>1.8218611392659787</v>
      </c>
      <c r="I166" s="5">
        <f t="shared" si="10"/>
        <v>1.5440520854216189</v>
      </c>
      <c r="J166" s="5">
        <f t="shared" si="11"/>
        <v>1.5700816567483256</v>
      </c>
    </row>
    <row r="167" spans="1:10" x14ac:dyDescent="0.7">
      <c r="A167" s="2">
        <v>43008</v>
      </c>
      <c r="B167" s="4">
        <v>112.47</v>
      </c>
      <c r="C167" s="4">
        <v>2519.36</v>
      </c>
      <c r="D167" s="4">
        <v>20356.28</v>
      </c>
      <c r="E167" s="4">
        <v>1674.75</v>
      </c>
      <c r="F167" s="4">
        <v>14787.2</v>
      </c>
      <c r="G167" s="5">
        <f t="shared" si="8"/>
        <v>2.3697270780901651</v>
      </c>
      <c r="H167" s="5">
        <f t="shared" si="9"/>
        <v>1.8877055086376453</v>
      </c>
      <c r="I167" s="5">
        <f t="shared" si="10"/>
        <v>1.5987914196523183</v>
      </c>
      <c r="J167" s="5">
        <f t="shared" si="11"/>
        <v>1.6208075218922693</v>
      </c>
    </row>
    <row r="168" spans="1:10" x14ac:dyDescent="0.7">
      <c r="A168" s="2">
        <v>43039</v>
      </c>
      <c r="B168" s="4">
        <v>113.62</v>
      </c>
      <c r="C168" s="4">
        <v>2575.2600000000002</v>
      </c>
      <c r="D168" s="4">
        <v>22011.61</v>
      </c>
      <c r="E168" s="4">
        <v>1765.96</v>
      </c>
      <c r="F168" s="4">
        <v>15630.13</v>
      </c>
      <c r="G168" s="5">
        <f t="shared" si="8"/>
        <v>2.4470749618678962</v>
      </c>
      <c r="H168" s="5">
        <f t="shared" si="9"/>
        <v>2.0412097618515506</v>
      </c>
      <c r="I168" s="5">
        <f t="shared" si="10"/>
        <v>1.6858645740852116</v>
      </c>
      <c r="J168" s="5">
        <f t="shared" si="11"/>
        <v>1.7132000833257148</v>
      </c>
    </row>
    <row r="169" spans="1:10" x14ac:dyDescent="0.7">
      <c r="A169" s="2">
        <v>43069</v>
      </c>
      <c r="B169" s="4">
        <v>112.52</v>
      </c>
      <c r="C169" s="4">
        <v>2647.58</v>
      </c>
      <c r="D169" s="4">
        <v>22724.959999999999</v>
      </c>
      <c r="E169" s="4">
        <v>1792.08</v>
      </c>
      <c r="F169" s="4">
        <v>15876.76</v>
      </c>
      <c r="G169" s="5">
        <f t="shared" si="8"/>
        <v>2.491438787754555</v>
      </c>
      <c r="H169" s="5">
        <f t="shared" si="9"/>
        <v>2.1073610785256514</v>
      </c>
      <c r="I169" s="5">
        <f t="shared" si="10"/>
        <v>1.7107998968983589</v>
      </c>
      <c r="J169" s="5">
        <f t="shared" si="11"/>
        <v>1.7402329062485327</v>
      </c>
    </row>
    <row r="170" spans="1:10" x14ac:dyDescent="0.7">
      <c r="A170" s="2">
        <v>43100</v>
      </c>
      <c r="B170" s="4">
        <v>112.67</v>
      </c>
      <c r="C170" s="4">
        <v>2673.61</v>
      </c>
      <c r="D170" s="4">
        <v>22764.94</v>
      </c>
      <c r="E170" s="4">
        <v>1817.56</v>
      </c>
      <c r="F170" s="4">
        <v>16074.1</v>
      </c>
      <c r="G170" s="5">
        <f t="shared" si="8"/>
        <v>2.5192876486765345</v>
      </c>
      <c r="H170" s="5">
        <f t="shared" si="9"/>
        <v>2.1110685568190983</v>
      </c>
      <c r="I170" s="5">
        <f t="shared" si="10"/>
        <v>1.7351242470238948</v>
      </c>
      <c r="J170" s="5">
        <f t="shared" si="11"/>
        <v>1.7618631105042555</v>
      </c>
    </row>
    <row r="171" spans="1:10" x14ac:dyDescent="0.7">
      <c r="A171" s="2">
        <v>43131</v>
      </c>
      <c r="B171" s="4">
        <v>109.17</v>
      </c>
      <c r="C171" s="4">
        <v>2823.81</v>
      </c>
      <c r="D171" s="4">
        <v>23098.29</v>
      </c>
      <c r="E171" s="4">
        <v>1836.71</v>
      </c>
      <c r="F171" s="4">
        <v>16250.68</v>
      </c>
      <c r="G171" s="5">
        <f t="shared" si="8"/>
        <v>2.5781619134137248</v>
      </c>
      <c r="H171" s="5">
        <f t="shared" si="9"/>
        <v>2.1419812103738916</v>
      </c>
      <c r="I171" s="5">
        <f t="shared" si="10"/>
        <v>1.7534056954110224</v>
      </c>
      <c r="J171" s="5">
        <f t="shared" si="11"/>
        <v>1.7812178356865576</v>
      </c>
    </row>
    <row r="172" spans="1:10" x14ac:dyDescent="0.7">
      <c r="A172" s="2">
        <v>43159</v>
      </c>
      <c r="B172" s="4">
        <v>106.67</v>
      </c>
      <c r="C172" s="4">
        <v>2713.83</v>
      </c>
      <c r="D172" s="4">
        <v>22068.240000000002</v>
      </c>
      <c r="E172" s="4">
        <v>1768.24</v>
      </c>
      <c r="F172" s="4">
        <v>15613.45</v>
      </c>
      <c r="G172" s="5">
        <f t="shared" si="8"/>
        <v>2.4210086457016819</v>
      </c>
      <c r="H172" s="5">
        <f t="shared" si="9"/>
        <v>2.0464612499895676</v>
      </c>
      <c r="I172" s="5">
        <f t="shared" si="10"/>
        <v>1.6880411642848279</v>
      </c>
      <c r="J172" s="5">
        <f t="shared" si="11"/>
        <v>1.7113718082320419</v>
      </c>
    </row>
    <row r="173" spans="1:10" x14ac:dyDescent="0.7">
      <c r="A173" s="2">
        <v>43190</v>
      </c>
      <c r="B173" s="4">
        <v>106.26</v>
      </c>
      <c r="C173" s="4">
        <v>2640.87</v>
      </c>
      <c r="D173" s="4">
        <v>21454.3</v>
      </c>
      <c r="E173" s="4">
        <v>1716.3</v>
      </c>
      <c r="F173" s="4">
        <v>15180.09</v>
      </c>
      <c r="G173" s="5">
        <f t="shared" si="8"/>
        <v>2.3468657170461156</v>
      </c>
      <c r="H173" s="5">
        <f t="shared" si="9"/>
        <v>1.9895285530541256</v>
      </c>
      <c r="I173" s="5">
        <f t="shared" si="10"/>
        <v>1.638456912105851</v>
      </c>
      <c r="J173" s="5">
        <f t="shared" si="11"/>
        <v>1.663871730618482</v>
      </c>
    </row>
    <row r="174" spans="1:10" x14ac:dyDescent="0.7">
      <c r="A174" s="2">
        <v>43220</v>
      </c>
      <c r="B174" s="4">
        <v>109.33</v>
      </c>
      <c r="C174" s="4">
        <v>2648.05</v>
      </c>
      <c r="D174" s="4">
        <v>22467.87</v>
      </c>
      <c r="E174" s="4">
        <v>1777.23</v>
      </c>
      <c r="F174" s="4">
        <v>15712.78</v>
      </c>
      <c r="G174" s="5">
        <f t="shared" si="8"/>
        <v>2.4212349566779743</v>
      </c>
      <c r="H174" s="5">
        <f t="shared" si="9"/>
        <v>2.0835202682589595</v>
      </c>
      <c r="I174" s="5">
        <f t="shared" si="10"/>
        <v>1.6966234212561218</v>
      </c>
      <c r="J174" s="5">
        <f t="shared" si="11"/>
        <v>1.7222592521801565</v>
      </c>
    </row>
    <row r="175" spans="1:10" x14ac:dyDescent="0.7">
      <c r="A175" s="2">
        <v>43251</v>
      </c>
      <c r="B175" s="4">
        <v>108.81</v>
      </c>
      <c r="C175" s="4">
        <v>2705.27</v>
      </c>
      <c r="D175" s="4">
        <v>22201.82</v>
      </c>
      <c r="E175" s="4">
        <v>1747.45</v>
      </c>
      <c r="F175" s="4">
        <v>15449.7</v>
      </c>
      <c r="G175" s="5">
        <f t="shared" si="8"/>
        <v>2.4617890349341311</v>
      </c>
      <c r="H175" s="5">
        <f t="shared" si="9"/>
        <v>2.0588485674092443</v>
      </c>
      <c r="I175" s="5">
        <f t="shared" si="10"/>
        <v>1.6681940983856958</v>
      </c>
      <c r="J175" s="5">
        <f t="shared" si="11"/>
        <v>1.6934233641919358</v>
      </c>
    </row>
    <row r="176" spans="1:10" x14ac:dyDescent="0.7">
      <c r="A176" s="2">
        <v>43281</v>
      </c>
      <c r="B176" s="4">
        <v>110.66</v>
      </c>
      <c r="C176" s="4">
        <v>2718.37</v>
      </c>
      <c r="D176" s="4">
        <v>22304.51</v>
      </c>
      <c r="E176" s="4">
        <v>1730.89</v>
      </c>
      <c r="F176" s="4">
        <v>15312.4</v>
      </c>
      <c r="G176" s="5">
        <f t="shared" si="8"/>
        <v>2.515768301574016</v>
      </c>
      <c r="H176" s="5">
        <f t="shared" si="9"/>
        <v>2.0683713524506171</v>
      </c>
      <c r="I176" s="5">
        <f t="shared" si="10"/>
        <v>1.6523851800937461</v>
      </c>
      <c r="J176" s="5">
        <f t="shared" si="11"/>
        <v>1.6783740734028878</v>
      </c>
    </row>
    <row r="177" spans="1:10" x14ac:dyDescent="0.7">
      <c r="A177" s="2">
        <v>43312</v>
      </c>
      <c r="B177" s="4">
        <v>111.86</v>
      </c>
      <c r="C177" s="4">
        <v>2816.29</v>
      </c>
      <c r="D177" s="4">
        <v>22553.72</v>
      </c>
      <c r="E177" s="4">
        <v>1753.29</v>
      </c>
      <c r="F177" s="4">
        <v>15499.78</v>
      </c>
      <c r="G177" s="5">
        <f t="shared" si="8"/>
        <v>2.634654032748502</v>
      </c>
      <c r="H177" s="5">
        <f t="shared" si="9"/>
        <v>2.0914814241242032</v>
      </c>
      <c r="I177" s="5">
        <f t="shared" si="10"/>
        <v>1.6737692241601512</v>
      </c>
      <c r="J177" s="5">
        <f t="shared" si="11"/>
        <v>1.6989125738256978</v>
      </c>
    </row>
    <row r="178" spans="1:10" x14ac:dyDescent="0.7">
      <c r="A178" s="2">
        <v>43343</v>
      </c>
      <c r="B178" s="4">
        <v>111.02</v>
      </c>
      <c r="C178" s="4">
        <v>2901.52</v>
      </c>
      <c r="D178" s="4">
        <v>22865.15</v>
      </c>
      <c r="E178" s="4">
        <v>1735.35</v>
      </c>
      <c r="F178" s="4">
        <v>15332.17</v>
      </c>
      <c r="G178" s="5">
        <f t="shared" si="8"/>
        <v>2.694003760953497</v>
      </c>
      <c r="H178" s="5">
        <f t="shared" si="9"/>
        <v>2.120361363216956</v>
      </c>
      <c r="I178" s="5">
        <f t="shared" si="10"/>
        <v>1.6566428960105393</v>
      </c>
      <c r="J178" s="5">
        <f t="shared" si="11"/>
        <v>1.6805410397459284</v>
      </c>
    </row>
    <row r="179" spans="1:10" x14ac:dyDescent="0.7">
      <c r="A179" s="2">
        <v>43373</v>
      </c>
      <c r="B179" s="4">
        <v>113.68</v>
      </c>
      <c r="C179" s="4">
        <v>2913.98</v>
      </c>
      <c r="D179" s="4">
        <v>24120.04</v>
      </c>
      <c r="E179" s="4">
        <v>1817.25</v>
      </c>
      <c r="F179" s="4">
        <v>16096.04</v>
      </c>
      <c r="G179" s="5">
        <f t="shared" si="8"/>
        <v>2.7703971885339675</v>
      </c>
      <c r="H179" s="5">
        <f t="shared" si="9"/>
        <v>2.2367314841690304</v>
      </c>
      <c r="I179" s="5">
        <f t="shared" si="10"/>
        <v>1.734828307128333</v>
      </c>
      <c r="J179" s="5">
        <f t="shared" si="11"/>
        <v>1.7642679279835831</v>
      </c>
    </row>
    <row r="180" spans="1:10" x14ac:dyDescent="0.7">
      <c r="A180" s="2">
        <v>43404</v>
      </c>
      <c r="B180" s="4">
        <v>112.93</v>
      </c>
      <c r="C180" s="4">
        <v>2711.74</v>
      </c>
      <c r="D180" s="4">
        <v>21920.46</v>
      </c>
      <c r="E180" s="4">
        <v>1646.12</v>
      </c>
      <c r="F180" s="4">
        <v>14584.09</v>
      </c>
      <c r="G180" s="5">
        <f t="shared" si="8"/>
        <v>2.5611132421281746</v>
      </c>
      <c r="H180" s="5">
        <f t="shared" si="9"/>
        <v>2.0327571193691165</v>
      </c>
      <c r="I180" s="5">
        <f t="shared" si="10"/>
        <v>1.5714599383299444</v>
      </c>
      <c r="J180" s="5">
        <f t="shared" si="11"/>
        <v>1.5985448747534234</v>
      </c>
    </row>
    <row r="181" spans="1:10" x14ac:dyDescent="0.7">
      <c r="A181" s="2">
        <v>43434</v>
      </c>
      <c r="B181" s="4">
        <v>113.46</v>
      </c>
      <c r="C181" s="4">
        <v>2760.17</v>
      </c>
      <c r="D181" s="4">
        <v>22351.06</v>
      </c>
      <c r="E181" s="4">
        <v>1667.45</v>
      </c>
      <c r="F181" s="4">
        <v>14746.58</v>
      </c>
      <c r="G181" s="5">
        <f t="shared" si="8"/>
        <v>2.6190875535074012</v>
      </c>
      <c r="H181" s="5">
        <f t="shared" si="9"/>
        <v>2.0726880886827326</v>
      </c>
      <c r="I181" s="5">
        <f t="shared" si="10"/>
        <v>1.5918225124342489</v>
      </c>
      <c r="J181" s="5">
        <f t="shared" si="11"/>
        <v>1.6163552116821371</v>
      </c>
    </row>
    <row r="182" spans="1:10" x14ac:dyDescent="0.7">
      <c r="A182" s="2">
        <v>43465</v>
      </c>
      <c r="B182" s="4">
        <v>109.56</v>
      </c>
      <c r="C182" s="4">
        <v>2506.85</v>
      </c>
      <c r="D182" s="4">
        <v>20014.77</v>
      </c>
      <c r="E182" s="4">
        <v>1494.09</v>
      </c>
      <c r="F182" s="4">
        <v>13253.37</v>
      </c>
      <c r="G182" s="5">
        <f t="shared" si="8"/>
        <v>2.2969512507512193</v>
      </c>
      <c r="H182" s="5">
        <f t="shared" si="9"/>
        <v>1.8560361511590273</v>
      </c>
      <c r="I182" s="5">
        <f t="shared" si="10"/>
        <v>1.4263252856774635</v>
      </c>
      <c r="J182" s="5">
        <f t="shared" si="11"/>
        <v>1.4526862277118957</v>
      </c>
    </row>
    <row r="183" spans="1:10" x14ac:dyDescent="0.7">
      <c r="A183" s="2">
        <v>43496</v>
      </c>
      <c r="B183" s="4">
        <v>108.87</v>
      </c>
      <c r="C183" s="4">
        <v>2704.1</v>
      </c>
      <c r="D183" s="4">
        <v>20773.490000000002</v>
      </c>
      <c r="E183" s="4">
        <v>1567.49</v>
      </c>
      <c r="F183" s="4">
        <v>13932.65</v>
      </c>
      <c r="G183" s="5">
        <f t="shared" si="8"/>
        <v>2.4620812302003876</v>
      </c>
      <c r="H183" s="5">
        <f t="shared" si="9"/>
        <v>1.9263947787429256</v>
      </c>
      <c r="I183" s="5">
        <f t="shared" si="10"/>
        <v>1.496396215787916</v>
      </c>
      <c r="J183" s="5">
        <f t="shared" si="11"/>
        <v>1.5271413059870917</v>
      </c>
    </row>
    <row r="184" spans="1:10" x14ac:dyDescent="0.7">
      <c r="A184" s="2">
        <v>43524</v>
      </c>
      <c r="B184" s="4">
        <v>111.37</v>
      </c>
      <c r="C184" s="4">
        <v>2784.49</v>
      </c>
      <c r="D184" s="4">
        <v>21385.16</v>
      </c>
      <c r="E184" s="4">
        <v>1607.66</v>
      </c>
      <c r="F184" s="4">
        <v>14270.65</v>
      </c>
      <c r="G184" s="5">
        <f t="shared" si="8"/>
        <v>2.5934942437069224</v>
      </c>
      <c r="H184" s="5">
        <f t="shared" si="9"/>
        <v>1.9831169710328915</v>
      </c>
      <c r="I184" s="5">
        <f t="shared" si="10"/>
        <v>1.5347442983837865</v>
      </c>
      <c r="J184" s="5">
        <f t="shared" si="11"/>
        <v>1.5641890866622423</v>
      </c>
    </row>
    <row r="185" spans="1:10" x14ac:dyDescent="0.7">
      <c r="A185" s="2">
        <v>43555</v>
      </c>
      <c r="B185" s="4">
        <v>110.84</v>
      </c>
      <c r="C185" s="4">
        <v>2834.4</v>
      </c>
      <c r="D185" s="4">
        <v>21205.81</v>
      </c>
      <c r="E185" s="4">
        <v>1591.64</v>
      </c>
      <c r="F185" s="4">
        <v>14176.82</v>
      </c>
      <c r="G185" s="5">
        <f t="shared" si="8"/>
        <v>2.6274173452921787</v>
      </c>
      <c r="H185" s="5">
        <f t="shared" si="9"/>
        <v>1.9664852493738183</v>
      </c>
      <c r="I185" s="5">
        <f t="shared" si="10"/>
        <v>1.5194508882970093</v>
      </c>
      <c r="J185" s="5">
        <f t="shared" si="11"/>
        <v>1.5539044912162385</v>
      </c>
    </row>
    <row r="186" spans="1:10" x14ac:dyDescent="0.7">
      <c r="A186" s="2">
        <v>43585</v>
      </c>
      <c r="B186" s="4">
        <v>111.41</v>
      </c>
      <c r="C186" s="4">
        <v>2945.83</v>
      </c>
      <c r="D186" s="4">
        <v>22258.73</v>
      </c>
      <c r="E186" s="4">
        <v>1617.93</v>
      </c>
      <c r="F186" s="4">
        <v>14390.83</v>
      </c>
      <c r="G186" s="5">
        <f t="shared" si="8"/>
        <v>2.7447529536622834</v>
      </c>
      <c r="H186" s="5">
        <f t="shared" si="9"/>
        <v>2.0641260208779806</v>
      </c>
      <c r="I186" s="5">
        <f t="shared" si="10"/>
        <v>1.5445485007303035</v>
      </c>
      <c r="J186" s="5">
        <f t="shared" si="11"/>
        <v>1.5773618744774485</v>
      </c>
    </row>
    <row r="187" spans="1:10" x14ac:dyDescent="0.7">
      <c r="A187" s="2">
        <v>43616</v>
      </c>
      <c r="B187" s="4">
        <v>108.26</v>
      </c>
      <c r="C187" s="4">
        <v>2752.06</v>
      </c>
      <c r="D187" s="4">
        <v>20601.189999999999</v>
      </c>
      <c r="E187" s="4">
        <v>1512.28</v>
      </c>
      <c r="F187" s="4">
        <v>13461.64</v>
      </c>
      <c r="G187" s="5">
        <f t="shared" si="8"/>
        <v>2.4917090355294556</v>
      </c>
      <c r="H187" s="5">
        <f t="shared" si="9"/>
        <v>1.9104168270180393</v>
      </c>
      <c r="I187" s="5">
        <f t="shared" si="10"/>
        <v>1.4436902750331739</v>
      </c>
      <c r="J187" s="5">
        <f t="shared" si="11"/>
        <v>1.4755144563545395</v>
      </c>
    </row>
    <row r="188" spans="1:10" x14ac:dyDescent="0.7">
      <c r="A188" s="2">
        <v>43646</v>
      </c>
      <c r="B188" s="4">
        <v>107.88</v>
      </c>
      <c r="C188" s="4">
        <v>2941.76</v>
      </c>
      <c r="D188" s="4">
        <v>21275.919999999998</v>
      </c>
      <c r="E188" s="4">
        <v>1551.14</v>
      </c>
      <c r="F188" s="4">
        <v>13823.66</v>
      </c>
      <c r="G188" s="5">
        <f t="shared" si="8"/>
        <v>2.6541140586763818</v>
      </c>
      <c r="H188" s="5">
        <f t="shared" si="9"/>
        <v>1.9729867827193304</v>
      </c>
      <c r="I188" s="5">
        <f t="shared" si="10"/>
        <v>1.4807877729090893</v>
      </c>
      <c r="J188" s="5">
        <f t="shared" si="11"/>
        <v>1.5151950408516344</v>
      </c>
    </row>
    <row r="189" spans="1:10" x14ac:dyDescent="0.7">
      <c r="A189" s="2">
        <v>43677</v>
      </c>
      <c r="B189" s="4">
        <v>108.74</v>
      </c>
      <c r="C189" s="4">
        <v>2980.38</v>
      </c>
      <c r="D189" s="4">
        <v>21521.53</v>
      </c>
      <c r="E189" s="4">
        <v>1565.14</v>
      </c>
      <c r="F189" s="4">
        <v>13921.46</v>
      </c>
      <c r="G189" s="5">
        <f t="shared" si="8"/>
        <v>2.7103936754801579</v>
      </c>
      <c r="H189" s="5">
        <f t="shared" si="9"/>
        <v>1.995763014426523</v>
      </c>
      <c r="I189" s="5">
        <f t="shared" si="10"/>
        <v>1.4941528004505924</v>
      </c>
      <c r="J189" s="5">
        <f t="shared" si="11"/>
        <v>1.5259147833073434</v>
      </c>
    </row>
    <row r="190" spans="1:10" x14ac:dyDescent="0.7">
      <c r="A190" s="2">
        <v>43708</v>
      </c>
      <c r="B190" s="4">
        <v>106.29</v>
      </c>
      <c r="C190" s="4">
        <v>2926.46</v>
      </c>
      <c r="D190" s="4">
        <v>20704.37</v>
      </c>
      <c r="E190" s="4">
        <v>1511.86</v>
      </c>
      <c r="F190" s="4">
        <v>13493.48</v>
      </c>
      <c r="G190" s="5">
        <f t="shared" si="8"/>
        <v>2.6013956257794177</v>
      </c>
      <c r="H190" s="5">
        <f t="shared" si="9"/>
        <v>1.9199850513881713</v>
      </c>
      <c r="I190" s="5">
        <f t="shared" si="10"/>
        <v>1.4432893242069287</v>
      </c>
      <c r="J190" s="5">
        <f t="shared" si="11"/>
        <v>1.4790044011376662</v>
      </c>
    </row>
    <row r="191" spans="1:10" x14ac:dyDescent="0.7">
      <c r="A191" s="2">
        <v>43738</v>
      </c>
      <c r="B191" s="4">
        <v>108.06</v>
      </c>
      <c r="C191" s="4">
        <v>2976.74</v>
      </c>
      <c r="D191" s="4">
        <v>21755.84</v>
      </c>
      <c r="E191" s="4">
        <v>1587.8</v>
      </c>
      <c r="F191" s="4">
        <v>14201.08</v>
      </c>
      <c r="G191" s="5">
        <f t="shared" si="8"/>
        <v>2.6901548084112168</v>
      </c>
      <c r="H191" s="5">
        <f t="shared" si="9"/>
        <v>2.0174913595725363</v>
      </c>
      <c r="I191" s="5">
        <f t="shared" si="10"/>
        <v>1.5157850521713396</v>
      </c>
      <c r="J191" s="5">
        <f t="shared" si="11"/>
        <v>1.5565636011546382</v>
      </c>
    </row>
    <row r="192" spans="1:10" x14ac:dyDescent="0.7">
      <c r="A192" s="2">
        <v>43769</v>
      </c>
      <c r="B192" s="4">
        <v>108.02</v>
      </c>
      <c r="C192" s="4">
        <v>3037.56</v>
      </c>
      <c r="D192" s="4">
        <v>22927.040000000001</v>
      </c>
      <c r="E192" s="4">
        <v>1667.01</v>
      </c>
      <c r="F192" s="4">
        <v>14913.13</v>
      </c>
      <c r="G192" s="5">
        <f t="shared" si="8"/>
        <v>2.7441032257917324</v>
      </c>
      <c r="H192" s="5">
        <f t="shared" si="9"/>
        <v>2.1261006286392035</v>
      </c>
      <c r="I192" s="5">
        <f t="shared" si="10"/>
        <v>1.5914024687115158</v>
      </c>
      <c r="J192" s="5">
        <f t="shared" si="11"/>
        <v>1.6346105604142269</v>
      </c>
    </row>
    <row r="193" spans="1:10" x14ac:dyDescent="0.7">
      <c r="A193" s="2">
        <v>43799</v>
      </c>
      <c r="B193" s="4">
        <v>109.51</v>
      </c>
      <c r="C193" s="4">
        <v>3140.98</v>
      </c>
      <c r="D193" s="4">
        <v>23293.91</v>
      </c>
      <c r="E193" s="4">
        <v>1699.36</v>
      </c>
      <c r="F193" s="4">
        <v>15183.29</v>
      </c>
      <c r="G193" s="5">
        <f t="shared" si="8"/>
        <v>2.8766720666349221</v>
      </c>
      <c r="H193" s="5">
        <f t="shared" si="9"/>
        <v>2.1601217032144149</v>
      </c>
      <c r="I193" s="5">
        <f t="shared" si="10"/>
        <v>1.6222852287806322</v>
      </c>
      <c r="J193" s="5">
        <f t="shared" si="11"/>
        <v>1.6642224788378921</v>
      </c>
    </row>
    <row r="194" spans="1:10" x14ac:dyDescent="0.7">
      <c r="A194" s="2">
        <v>43830</v>
      </c>
      <c r="B194" s="4">
        <v>108.61</v>
      </c>
      <c r="C194" s="4">
        <v>3230.78</v>
      </c>
      <c r="D194" s="4">
        <v>23656.62</v>
      </c>
      <c r="E194" s="4">
        <v>1721.36</v>
      </c>
      <c r="F194" s="4">
        <v>15376.38</v>
      </c>
      <c r="G194" s="5">
        <f t="shared" si="8"/>
        <v>2.9345979217534643</v>
      </c>
      <c r="H194" s="5">
        <f t="shared" si="9"/>
        <v>2.1937570071617944</v>
      </c>
      <c r="I194" s="5">
        <f t="shared" si="10"/>
        <v>1.64328741491728</v>
      </c>
      <c r="J194" s="5">
        <f t="shared" si="11"/>
        <v>1.6853868456147107</v>
      </c>
    </row>
    <row r="195" spans="1:10" x14ac:dyDescent="0.7">
      <c r="A195" s="2">
        <v>43861</v>
      </c>
      <c r="B195" s="4">
        <v>108.38</v>
      </c>
      <c r="C195" s="4">
        <v>3225.52</v>
      </c>
      <c r="D195" s="4">
        <v>23205.18</v>
      </c>
      <c r="E195" s="4">
        <v>1684.44</v>
      </c>
      <c r="F195" s="4">
        <v>15091.79</v>
      </c>
      <c r="G195" s="5">
        <f t="shared" ref="G195:G243" si="12">C195*$B195/C$3/$B$3</f>
        <v>2.9236157443182336</v>
      </c>
      <c r="H195" s="5">
        <f t="shared" ref="H195:H243" si="13">D195/D$3</f>
        <v>2.1518934753760566</v>
      </c>
      <c r="I195" s="5">
        <f t="shared" ref="I195:I243" si="14">E195/E$3</f>
        <v>1.6080419280006875</v>
      </c>
      <c r="J195" s="5">
        <f t="shared" si="11"/>
        <v>1.6541932719391454</v>
      </c>
    </row>
    <row r="196" spans="1:10" x14ac:dyDescent="0.7">
      <c r="A196" s="2">
        <v>43890</v>
      </c>
      <c r="B196" s="4">
        <v>108.07</v>
      </c>
      <c r="C196" s="4">
        <v>2954.22</v>
      </c>
      <c r="D196" s="4">
        <v>21142.959999999999</v>
      </c>
      <c r="E196" s="4">
        <v>1510.87</v>
      </c>
      <c r="F196" s="4">
        <v>13584.28</v>
      </c>
      <c r="G196" s="5">
        <f t="shared" si="12"/>
        <v>2.6700499847069645</v>
      </c>
      <c r="H196" s="5">
        <f t="shared" si="13"/>
        <v>1.9606569599605326</v>
      </c>
      <c r="I196" s="5">
        <f t="shared" si="14"/>
        <v>1.4423442258307795</v>
      </c>
      <c r="J196" s="5">
        <f t="shared" si="11"/>
        <v>1.4889568818634167</v>
      </c>
    </row>
    <row r="197" spans="1:10" x14ac:dyDescent="0.7">
      <c r="A197" s="2">
        <v>43921</v>
      </c>
      <c r="B197" s="4">
        <v>107.53</v>
      </c>
      <c r="C197" s="4">
        <v>2584.59</v>
      </c>
      <c r="D197" s="4">
        <v>18917.009999999998</v>
      </c>
      <c r="E197" s="4">
        <v>1403.04</v>
      </c>
      <c r="F197" s="4">
        <v>12573.18</v>
      </c>
      <c r="G197" s="5">
        <f t="shared" si="12"/>
        <v>2.3243028336885887</v>
      </c>
      <c r="H197" s="5">
        <f t="shared" si="13"/>
        <v>1.7542372174067866</v>
      </c>
      <c r="I197" s="5">
        <f t="shared" si="14"/>
        <v>1.3394048744164733</v>
      </c>
      <c r="J197" s="5">
        <f t="shared" si="11"/>
        <v>1.378131405411805</v>
      </c>
    </row>
    <row r="198" spans="1:10" x14ac:dyDescent="0.7">
      <c r="A198" s="2">
        <v>43951</v>
      </c>
      <c r="B198" s="4">
        <v>107.17</v>
      </c>
      <c r="C198" s="4">
        <v>2912.43</v>
      </c>
      <c r="D198" s="4">
        <v>20193.689999999999</v>
      </c>
      <c r="E198" s="4">
        <v>1464.03</v>
      </c>
      <c r="F198" s="4">
        <v>13127.34</v>
      </c>
      <c r="G198" s="5">
        <f t="shared" si="12"/>
        <v>2.6103583588613177</v>
      </c>
      <c r="H198" s="5">
        <f t="shared" si="13"/>
        <v>1.8726279974887814</v>
      </c>
      <c r="I198" s="5">
        <f t="shared" si="14"/>
        <v>1.3976286622562075</v>
      </c>
      <c r="J198" s="5">
        <f t="shared" si="11"/>
        <v>1.4388722283080815</v>
      </c>
    </row>
    <row r="199" spans="1:10" x14ac:dyDescent="0.7">
      <c r="A199" s="2">
        <v>43982</v>
      </c>
      <c r="B199" s="4">
        <v>107.77</v>
      </c>
      <c r="C199" s="4">
        <v>3044.31</v>
      </c>
      <c r="D199" s="4">
        <v>21877.89</v>
      </c>
      <c r="E199" s="4">
        <v>1563.67</v>
      </c>
      <c r="F199" s="4">
        <v>14078.89</v>
      </c>
      <c r="G199" s="5">
        <f t="shared" si="12"/>
        <v>2.7438360849379304</v>
      </c>
      <c r="H199" s="5">
        <f t="shared" si="13"/>
        <v>2.0288094617665142</v>
      </c>
      <c r="I199" s="5">
        <f t="shared" si="14"/>
        <v>1.4927494725587347</v>
      </c>
      <c r="J199" s="5">
        <f t="shared" si="11"/>
        <v>1.5431704996141158</v>
      </c>
    </row>
    <row r="200" spans="1:10" x14ac:dyDescent="0.7">
      <c r="A200" s="2">
        <v>44012</v>
      </c>
      <c r="B200" s="4">
        <v>107.92</v>
      </c>
      <c r="C200" s="4">
        <v>3100.29</v>
      </c>
      <c r="D200" s="4">
        <v>22288.14</v>
      </c>
      <c r="E200" s="4">
        <v>1558.77</v>
      </c>
      <c r="F200" s="4">
        <v>14049.87</v>
      </c>
      <c r="G200" s="5">
        <f t="shared" si="12"/>
        <v>2.7981800915700052</v>
      </c>
      <c r="H200" s="5">
        <f t="shared" si="13"/>
        <v>2.0668533079367668</v>
      </c>
      <c r="I200" s="5">
        <f t="shared" si="14"/>
        <v>1.4880717129192085</v>
      </c>
      <c r="J200" s="5">
        <f t="shared" si="11"/>
        <v>1.5399896516993439</v>
      </c>
    </row>
    <row r="201" spans="1:10" x14ac:dyDescent="0.7">
      <c r="A201" s="2">
        <v>44043</v>
      </c>
      <c r="B201" s="4">
        <v>105.88</v>
      </c>
      <c r="C201" s="4">
        <v>3271.12</v>
      </c>
      <c r="D201" s="4">
        <v>21710</v>
      </c>
      <c r="E201" s="4">
        <v>1496.06</v>
      </c>
      <c r="F201" s="4">
        <v>13498.21</v>
      </c>
      <c r="G201" s="5">
        <f t="shared" si="12"/>
        <v>2.89655523932637</v>
      </c>
      <c r="H201" s="5">
        <f t="shared" si="13"/>
        <v>2.01324046400046</v>
      </c>
      <c r="I201" s="5">
        <f t="shared" si="14"/>
        <v>1.428205935981518</v>
      </c>
      <c r="J201" s="5">
        <f t="shared" si="11"/>
        <v>1.4795228508494811</v>
      </c>
    </row>
    <row r="202" spans="1:10" x14ac:dyDescent="0.7">
      <c r="A202" s="2">
        <v>44074</v>
      </c>
      <c r="B202" s="4">
        <v>105.89</v>
      </c>
      <c r="C202" s="4">
        <v>3500.31</v>
      </c>
      <c r="D202" s="4">
        <v>23139.759999999998</v>
      </c>
      <c r="E202" s="4">
        <v>1618.18</v>
      </c>
      <c r="F202" s="4">
        <v>14611.26</v>
      </c>
      <c r="G202" s="5">
        <f t="shared" si="12"/>
        <v>3.0997942136873742</v>
      </c>
      <c r="H202" s="5">
        <f t="shared" si="13"/>
        <v>2.1458268613200957</v>
      </c>
      <c r="I202" s="5">
        <f t="shared" si="14"/>
        <v>1.5447871619364015</v>
      </c>
      <c r="J202" s="5">
        <f t="shared" si="11"/>
        <v>1.601522946353849</v>
      </c>
    </row>
    <row r="203" spans="1:10" x14ac:dyDescent="0.7">
      <c r="A203" s="2">
        <v>44104</v>
      </c>
      <c r="B203" s="4">
        <v>105.45</v>
      </c>
      <c r="C203" s="4">
        <v>3363</v>
      </c>
      <c r="D203" s="4">
        <v>23185.119999999999</v>
      </c>
      <c r="E203" s="4">
        <v>1625.49</v>
      </c>
      <c r="F203" s="4">
        <v>14617.28</v>
      </c>
      <c r="G203" s="5">
        <f t="shared" si="12"/>
        <v>2.9658204649393602</v>
      </c>
      <c r="H203" s="5">
        <f t="shared" si="13"/>
        <v>2.1500332448966533</v>
      </c>
      <c r="I203" s="5">
        <f t="shared" si="14"/>
        <v>1.5517656156027151</v>
      </c>
      <c r="J203" s="5">
        <f t="shared" si="11"/>
        <v>1.6021827914416136</v>
      </c>
    </row>
    <row r="204" spans="1:10" x14ac:dyDescent="0.7">
      <c r="A204" s="2">
        <v>44135</v>
      </c>
      <c r="B204" s="4">
        <v>104.64</v>
      </c>
      <c r="C204" s="4">
        <v>3269.96</v>
      </c>
      <c r="D204" s="4">
        <v>22977.13</v>
      </c>
      <c r="E204" s="4">
        <v>1579.33</v>
      </c>
      <c r="F204" s="4">
        <v>14210.19</v>
      </c>
      <c r="G204" s="5">
        <f t="shared" si="12"/>
        <v>2.8616174624715276</v>
      </c>
      <c r="H204" s="5">
        <f t="shared" si="13"/>
        <v>2.1307456408382723</v>
      </c>
      <c r="I204" s="5">
        <f t="shared" si="14"/>
        <v>1.5076992105087301</v>
      </c>
      <c r="J204" s="5">
        <f t="shared" si="11"/>
        <v>1.5575621374917705</v>
      </c>
    </row>
    <row r="205" spans="1:10" x14ac:dyDescent="0.7">
      <c r="A205" s="2">
        <v>44165</v>
      </c>
      <c r="B205" s="4">
        <v>104.27</v>
      </c>
      <c r="C205" s="4">
        <v>3621.63</v>
      </c>
      <c r="D205" s="4">
        <v>26433.62</v>
      </c>
      <c r="E205" s="4">
        <v>1754.92</v>
      </c>
      <c r="F205" s="4">
        <v>15954.48</v>
      </c>
      <c r="G205" s="5">
        <f t="shared" si="12"/>
        <v>3.1581653094164781</v>
      </c>
      <c r="H205" s="5">
        <f t="shared" si="13"/>
        <v>2.4512774479047366</v>
      </c>
      <c r="I205" s="5">
        <f t="shared" si="14"/>
        <v>1.6753252952239119</v>
      </c>
      <c r="J205" s="5">
        <f t="shared" si="11"/>
        <v>1.7487517036274463</v>
      </c>
    </row>
    <row r="206" spans="1:10" x14ac:dyDescent="0.7">
      <c r="A206" s="2">
        <v>44196</v>
      </c>
      <c r="B206" s="4">
        <v>103.24</v>
      </c>
      <c r="C206" s="4">
        <v>3756.07</v>
      </c>
      <c r="D206" s="4">
        <v>27444.17</v>
      </c>
      <c r="E206" s="4">
        <v>1804.68</v>
      </c>
      <c r="F206" s="4">
        <v>16341.8</v>
      </c>
      <c r="G206" s="5">
        <f t="shared" si="12"/>
        <v>3.2430457808052044</v>
      </c>
      <c r="H206" s="5">
        <f t="shared" si="13"/>
        <v>2.5449891084710963</v>
      </c>
      <c r="I206" s="5">
        <f t="shared" si="14"/>
        <v>1.7228284216857119</v>
      </c>
      <c r="J206" s="5">
        <f t="shared" si="11"/>
        <v>1.7912053912342489</v>
      </c>
    </row>
    <row r="207" spans="1:10" x14ac:dyDescent="0.7">
      <c r="A207" s="2">
        <v>44227</v>
      </c>
      <c r="B207" s="4">
        <v>104.68</v>
      </c>
      <c r="C207" s="4">
        <v>3714.24</v>
      </c>
      <c r="D207" s="4">
        <v>27663.39</v>
      </c>
      <c r="E207" s="4">
        <v>1808.78</v>
      </c>
      <c r="F207" s="4">
        <v>16410.28</v>
      </c>
      <c r="G207" s="5">
        <f t="shared" si="12"/>
        <v>3.2516596580813006</v>
      </c>
      <c r="H207" s="5">
        <f t="shared" si="13"/>
        <v>2.5653181077579768</v>
      </c>
      <c r="I207" s="5">
        <f t="shared" si="14"/>
        <v>1.7267424654657235</v>
      </c>
      <c r="J207" s="5">
        <f t="shared" si="11"/>
        <v>1.7987114031296167</v>
      </c>
    </row>
    <row r="208" spans="1:10" x14ac:dyDescent="0.7">
      <c r="A208" s="2">
        <v>44255</v>
      </c>
      <c r="B208" s="4">
        <v>106.58</v>
      </c>
      <c r="C208" s="4">
        <v>3811.15</v>
      </c>
      <c r="D208" s="4">
        <v>28966.01</v>
      </c>
      <c r="E208" s="4">
        <v>1864.49</v>
      </c>
      <c r="F208" s="4">
        <v>16871.64</v>
      </c>
      <c r="G208" s="5">
        <f t="shared" si="12"/>
        <v>3.3970595829429859</v>
      </c>
      <c r="H208" s="5">
        <f t="shared" si="13"/>
        <v>2.6861143902644846</v>
      </c>
      <c r="I208" s="5">
        <f t="shared" si="14"/>
        <v>1.7799257286326622</v>
      </c>
      <c r="J208" s="5">
        <f t="shared" si="11"/>
        <v>1.8492805276630115</v>
      </c>
    </row>
    <row r="209" spans="1:10" x14ac:dyDescent="0.7">
      <c r="A209" s="2">
        <v>44286</v>
      </c>
      <c r="B209" s="4">
        <v>110.7</v>
      </c>
      <c r="C209" s="4">
        <v>3972.89</v>
      </c>
      <c r="D209" s="4">
        <v>29178.799999999999</v>
      </c>
      <c r="E209" s="4">
        <v>1954</v>
      </c>
      <c r="F209" s="4">
        <v>17622.89</v>
      </c>
      <c r="G209" s="5">
        <f t="shared" si="12"/>
        <v>3.6781172353865386</v>
      </c>
      <c r="H209" s="5">
        <f t="shared" si="13"/>
        <v>2.7058471142780571</v>
      </c>
      <c r="I209" s="5">
        <f t="shared" si="14"/>
        <v>1.8653759868640873</v>
      </c>
      <c r="J209" s="5">
        <f t="shared" si="11"/>
        <v>1.9316241526103692</v>
      </c>
    </row>
    <row r="210" spans="1:10" x14ac:dyDescent="0.7">
      <c r="A210" s="2">
        <v>44316</v>
      </c>
      <c r="B210" s="4">
        <v>109.27</v>
      </c>
      <c r="C210" s="4">
        <v>4181.17</v>
      </c>
      <c r="D210" s="4">
        <v>28812.63</v>
      </c>
      <c r="E210" s="4">
        <v>1898.24</v>
      </c>
      <c r="F210" s="4">
        <v>17101.14</v>
      </c>
      <c r="G210" s="5">
        <f t="shared" si="12"/>
        <v>3.8209396208706394</v>
      </c>
      <c r="H210" s="5">
        <f t="shared" si="13"/>
        <v>2.671890953029644</v>
      </c>
      <c r="I210" s="5">
        <f t="shared" si="14"/>
        <v>1.8121449914559289</v>
      </c>
      <c r="J210" s="5">
        <f t="shared" si="11"/>
        <v>1.8744357515238017</v>
      </c>
    </row>
    <row r="211" spans="1:10" x14ac:dyDescent="0.7">
      <c r="A211" s="2">
        <v>44347</v>
      </c>
      <c r="B211" s="4">
        <v>109.54</v>
      </c>
      <c r="C211" s="4">
        <v>4204.1099999999997</v>
      </c>
      <c r="D211" s="4">
        <v>28860.080000000002</v>
      </c>
      <c r="E211" s="4">
        <v>1922.98</v>
      </c>
      <c r="F211" s="4">
        <v>17385.080000000002</v>
      </c>
      <c r="G211" s="5">
        <f t="shared" si="12"/>
        <v>3.8513963418766424</v>
      </c>
      <c r="H211" s="5">
        <f t="shared" si="13"/>
        <v>2.6762911492533576</v>
      </c>
      <c r="I211" s="5">
        <f t="shared" si="14"/>
        <v>1.8357629044114139</v>
      </c>
      <c r="J211" s="5">
        <f t="shared" si="11"/>
        <v>1.9055580794672997</v>
      </c>
    </row>
    <row r="212" spans="1:10" x14ac:dyDescent="0.7">
      <c r="A212" s="2">
        <v>44377</v>
      </c>
      <c r="B212" s="4">
        <v>111.1</v>
      </c>
      <c r="C212" s="4">
        <v>4297.5</v>
      </c>
      <c r="D212" s="4">
        <v>28791.53</v>
      </c>
      <c r="E212" s="4">
        <v>1943.57</v>
      </c>
      <c r="F212" s="4">
        <v>17508.84</v>
      </c>
      <c r="G212" s="5">
        <f t="shared" si="12"/>
        <v>3.9930187591639066</v>
      </c>
      <c r="H212" s="5">
        <f t="shared" si="13"/>
        <v>2.6699342798932824</v>
      </c>
      <c r="I212" s="5">
        <f t="shared" si="14"/>
        <v>1.8554190413456673</v>
      </c>
      <c r="J212" s="5">
        <f t="shared" si="11"/>
        <v>1.9191232668529701</v>
      </c>
    </row>
    <row r="213" spans="1:10" x14ac:dyDescent="0.7">
      <c r="A213" s="2">
        <v>44408</v>
      </c>
      <c r="B213" s="4">
        <v>109.7</v>
      </c>
      <c r="C213" s="4">
        <v>4395.26</v>
      </c>
      <c r="D213" s="4">
        <v>27283.59</v>
      </c>
      <c r="E213" s="4">
        <v>1901.08</v>
      </c>
      <c r="F213" s="4">
        <v>17058.38</v>
      </c>
      <c r="G213" s="5">
        <f t="shared" si="12"/>
        <v>4.0323907003577464</v>
      </c>
      <c r="H213" s="5">
        <f t="shared" si="13"/>
        <v>2.5300979913034687</v>
      </c>
      <c r="I213" s="5">
        <f t="shared" si="14"/>
        <v>1.8148561827572052</v>
      </c>
      <c r="J213" s="5">
        <f t="shared" si="11"/>
        <v>1.8697488784419396</v>
      </c>
    </row>
    <row r="214" spans="1:10" x14ac:dyDescent="0.7">
      <c r="A214" s="2">
        <v>44439</v>
      </c>
      <c r="B214" s="4">
        <v>110.02</v>
      </c>
      <c r="C214" s="4">
        <v>4522.68</v>
      </c>
      <c r="D214" s="4">
        <v>28089.54</v>
      </c>
      <c r="E214" s="4">
        <v>1960.7</v>
      </c>
      <c r="F214" s="4">
        <v>17656.560000000001</v>
      </c>
      <c r="G214" s="5">
        <f t="shared" si="12"/>
        <v>4.1613946774952462</v>
      </c>
      <c r="H214" s="5">
        <f t="shared" si="13"/>
        <v>2.6048364137798008</v>
      </c>
      <c r="I214" s="5">
        <f t="shared" si="14"/>
        <v>1.8717721071875209</v>
      </c>
      <c r="J214" s="5">
        <f t="shared" si="11"/>
        <v>1.935314681531471</v>
      </c>
    </row>
    <row r="215" spans="1:10" x14ac:dyDescent="0.7">
      <c r="A215" s="2">
        <v>44469</v>
      </c>
      <c r="B215" s="4">
        <v>111.27</v>
      </c>
      <c r="C215" s="4">
        <v>4307.54</v>
      </c>
      <c r="D215" s="4">
        <v>29452.66</v>
      </c>
      <c r="E215" s="4">
        <v>2030.16</v>
      </c>
      <c r="F215" s="4">
        <v>18293.3</v>
      </c>
      <c r="G215" s="5">
        <f t="shared" si="12"/>
        <v>4.008471621269365</v>
      </c>
      <c r="H215" s="5">
        <f t="shared" si="13"/>
        <v>2.7312430623881983</v>
      </c>
      <c r="I215" s="5">
        <f t="shared" si="14"/>
        <v>1.9380817366898646</v>
      </c>
      <c r="J215" s="5">
        <f t="shared" si="11"/>
        <v>2.0051070006648892</v>
      </c>
    </row>
    <row r="216" spans="1:10" x14ac:dyDescent="0.7">
      <c r="A216" s="2">
        <v>44500</v>
      </c>
      <c r="B216" s="4">
        <v>114</v>
      </c>
      <c r="C216" s="4">
        <v>4605.38</v>
      </c>
      <c r="D216" s="4">
        <v>28892.69</v>
      </c>
      <c r="E216" s="4">
        <v>2001.18</v>
      </c>
      <c r="F216" s="4">
        <v>18029.060000000001</v>
      </c>
      <c r="G216" s="5">
        <f t="shared" si="12"/>
        <v>4.3907805138020048</v>
      </c>
      <c r="H216" s="5">
        <f t="shared" si="13"/>
        <v>2.6793151829489381</v>
      </c>
      <c r="I216" s="5">
        <f t="shared" si="14"/>
        <v>1.910416129678953</v>
      </c>
      <c r="J216" s="5">
        <f t="shared" si="11"/>
        <v>1.9761439664471325</v>
      </c>
    </row>
    <row r="217" spans="1:10" x14ac:dyDescent="0.7">
      <c r="A217" s="2">
        <v>44530</v>
      </c>
      <c r="B217" s="4">
        <v>113.13</v>
      </c>
      <c r="C217" s="4">
        <v>4567</v>
      </c>
      <c r="D217" s="4">
        <v>27821.759999999998</v>
      </c>
      <c r="E217" s="4">
        <v>1928.35</v>
      </c>
      <c r="F217" s="4">
        <v>17400.98</v>
      </c>
      <c r="G217" s="5">
        <f t="shared" si="12"/>
        <v>4.3209595917245744</v>
      </c>
      <c r="H217" s="5">
        <f t="shared" si="13"/>
        <v>2.5800042842795685</v>
      </c>
      <c r="I217" s="5">
        <f t="shared" si="14"/>
        <v>1.8408893471184045</v>
      </c>
      <c r="J217" s="5">
        <f t="shared" si="11"/>
        <v>1.9073008596824914</v>
      </c>
    </row>
    <row r="218" spans="1:10" x14ac:dyDescent="0.7">
      <c r="A218" s="2">
        <v>44561</v>
      </c>
      <c r="B218" s="4">
        <v>115.08</v>
      </c>
      <c r="C218" s="4">
        <v>4766.18</v>
      </c>
      <c r="D218" s="4">
        <v>28791.71</v>
      </c>
      <c r="E218" s="4">
        <v>1992.33</v>
      </c>
      <c r="F218" s="4">
        <v>17990.97</v>
      </c>
      <c r="G218" s="5">
        <f t="shared" si="12"/>
        <v>4.5871368768089891</v>
      </c>
      <c r="H218" s="5">
        <f t="shared" si="13"/>
        <v>2.6699509718916019</v>
      </c>
      <c r="I218" s="5">
        <f t="shared" si="14"/>
        <v>1.9019675229830741</v>
      </c>
      <c r="J218" s="5">
        <f t="shared" si="11"/>
        <v>1.9719689665479714</v>
      </c>
    </row>
    <row r="219" spans="1:10" x14ac:dyDescent="0.7">
      <c r="A219" s="2">
        <v>44592</v>
      </c>
      <c r="B219" s="4">
        <v>115.1</v>
      </c>
      <c r="C219" s="4">
        <v>4515.55</v>
      </c>
      <c r="D219" s="4">
        <v>27001.98</v>
      </c>
      <c r="E219" s="4">
        <v>1895.93</v>
      </c>
      <c r="F219" s="4">
        <v>17087.09</v>
      </c>
      <c r="G219" s="5">
        <f t="shared" si="12"/>
        <v>4.3466771624789509</v>
      </c>
      <c r="H219" s="5">
        <f t="shared" si="13"/>
        <v>2.5039833599323416</v>
      </c>
      <c r="I219" s="5">
        <f t="shared" si="14"/>
        <v>1.8099397619115809</v>
      </c>
      <c r="J219" s="5">
        <f t="shared" si="11"/>
        <v>1.8728957476229562</v>
      </c>
    </row>
    <row r="220" spans="1:10" x14ac:dyDescent="0.7">
      <c r="A220" s="2">
        <v>44620</v>
      </c>
      <c r="B220" s="4">
        <v>114.99</v>
      </c>
      <c r="C220" s="4">
        <v>4373.79</v>
      </c>
      <c r="D220" s="4">
        <v>26526.82</v>
      </c>
      <c r="E220" s="4">
        <v>1886.93</v>
      </c>
      <c r="F220" s="4">
        <v>16973.169999999998</v>
      </c>
      <c r="G220" s="5">
        <f t="shared" si="12"/>
        <v>4.2061950454497099</v>
      </c>
      <c r="H220" s="5">
        <f t="shared" si="13"/>
        <v>2.4599201937013668</v>
      </c>
      <c r="I220" s="5">
        <f t="shared" si="14"/>
        <v>1.8013479584920431</v>
      </c>
      <c r="J220" s="5">
        <f t="shared" si="11"/>
        <v>1.8604091110119703</v>
      </c>
    </row>
    <row r="221" spans="1:10" x14ac:dyDescent="0.7">
      <c r="A221" s="2">
        <v>44651</v>
      </c>
      <c r="B221" s="4">
        <v>121.66</v>
      </c>
      <c r="C221" s="4">
        <v>4530.41</v>
      </c>
      <c r="D221" s="4">
        <v>27821.43</v>
      </c>
      <c r="E221" s="4">
        <v>1946.4</v>
      </c>
      <c r="F221" s="4">
        <v>17557.080000000002</v>
      </c>
      <c r="G221" s="5">
        <f t="shared" si="12"/>
        <v>4.609530846525864</v>
      </c>
      <c r="H221" s="5">
        <f t="shared" si="13"/>
        <v>2.5799736822826493</v>
      </c>
      <c r="I221" s="5">
        <f t="shared" si="14"/>
        <v>1.8581206861986999</v>
      </c>
      <c r="J221" s="5">
        <f t="shared" si="11"/>
        <v>1.9244107962605717</v>
      </c>
    </row>
    <row r="222" spans="1:10" x14ac:dyDescent="0.7">
      <c r="A222" s="2">
        <v>44681</v>
      </c>
      <c r="B222" s="4">
        <v>129.83000000000001</v>
      </c>
      <c r="C222" s="4">
        <v>4131.93</v>
      </c>
      <c r="D222" s="4">
        <v>26847.9</v>
      </c>
      <c r="E222" s="4">
        <v>1899.62</v>
      </c>
      <c r="F222" s="4">
        <v>17122.2</v>
      </c>
      <c r="G222" s="5">
        <f t="shared" si="12"/>
        <v>4.486414739110586</v>
      </c>
      <c r="H222" s="5">
        <f t="shared" si="13"/>
        <v>2.4896950093707022</v>
      </c>
      <c r="I222" s="5">
        <f t="shared" si="14"/>
        <v>1.8134624013135912</v>
      </c>
      <c r="J222" s="5">
        <f t="shared" si="11"/>
        <v>1.8767441132427922</v>
      </c>
    </row>
    <row r="223" spans="1:10" x14ac:dyDescent="0.7">
      <c r="A223" s="2">
        <v>44712</v>
      </c>
      <c r="B223" s="4">
        <v>128.68</v>
      </c>
      <c r="C223" s="4">
        <v>4132.1499999999996</v>
      </c>
      <c r="D223" s="4">
        <v>27279.8</v>
      </c>
      <c r="E223" s="4">
        <v>1912.67</v>
      </c>
      <c r="F223" s="4">
        <v>17245.93</v>
      </c>
      <c r="G223" s="5">
        <f t="shared" si="12"/>
        <v>4.4469120153556538</v>
      </c>
      <c r="H223" s="5">
        <f t="shared" si="13"/>
        <v>2.5297465320055155</v>
      </c>
      <c r="I223" s="5">
        <f t="shared" si="14"/>
        <v>1.8259205162719212</v>
      </c>
      <c r="J223" s="5">
        <f t="shared" si="11"/>
        <v>1.8903060123639057</v>
      </c>
    </row>
    <row r="224" spans="1:10" x14ac:dyDescent="0.7">
      <c r="A224" s="2">
        <v>44742</v>
      </c>
      <c r="B224" s="4">
        <v>135.72999999999999</v>
      </c>
      <c r="C224" s="4">
        <v>3785.38</v>
      </c>
      <c r="D224" s="4">
        <v>26393.040000000001</v>
      </c>
      <c r="E224" s="4">
        <v>1870.82</v>
      </c>
      <c r="F224" s="4">
        <v>16811.46</v>
      </c>
      <c r="G224" s="5">
        <f t="shared" si="12"/>
        <v>4.2969147605274323</v>
      </c>
      <c r="H224" s="5">
        <f t="shared" si="13"/>
        <v>2.4475143296168906</v>
      </c>
      <c r="I224" s="5">
        <f t="shared" si="14"/>
        <v>1.7859686303710705</v>
      </c>
      <c r="J224" s="5">
        <f t="shared" si="11"/>
        <v>1.8426842689617378</v>
      </c>
    </row>
    <row r="225" spans="1:10" x14ac:dyDescent="0.7">
      <c r="A225" s="2">
        <v>44773</v>
      </c>
      <c r="B225" s="4">
        <v>133.19</v>
      </c>
      <c r="C225" s="4">
        <v>4130.29</v>
      </c>
      <c r="D225" s="4">
        <v>27801.64</v>
      </c>
      <c r="E225" s="4">
        <v>1940.31</v>
      </c>
      <c r="F225" s="4">
        <v>17462.599999999999</v>
      </c>
      <c r="G225" s="5">
        <f t="shared" si="12"/>
        <v>4.6006963561075125</v>
      </c>
      <c r="H225" s="5">
        <f t="shared" si="13"/>
        <v>2.5781384898007254</v>
      </c>
      <c r="I225" s="5">
        <f t="shared" si="14"/>
        <v>1.852306899218146</v>
      </c>
      <c r="J225" s="5">
        <f t="shared" si="11"/>
        <v>1.9140549550824997</v>
      </c>
    </row>
    <row r="226" spans="1:10" x14ac:dyDescent="0.7">
      <c r="A226" s="2">
        <v>44804</v>
      </c>
      <c r="B226" s="4">
        <v>138.96</v>
      </c>
      <c r="C226" s="4">
        <v>3955</v>
      </c>
      <c r="D226" s="4">
        <v>28091.53</v>
      </c>
      <c r="E226" s="4">
        <v>1963.16</v>
      </c>
      <c r="F226" s="4">
        <v>17679.3</v>
      </c>
      <c r="G226" s="5">
        <f t="shared" si="12"/>
        <v>4.5962929323065547</v>
      </c>
      <c r="H226" s="5">
        <f t="shared" si="13"/>
        <v>2.6050209530945572</v>
      </c>
      <c r="I226" s="5">
        <f t="shared" si="14"/>
        <v>1.874120533455528</v>
      </c>
      <c r="J226" s="5">
        <f t="shared" si="11"/>
        <v>1.9378071860656509</v>
      </c>
    </row>
    <row r="227" spans="1:10" x14ac:dyDescent="0.7">
      <c r="A227" s="2">
        <v>44834</v>
      </c>
      <c r="B227" s="4">
        <v>144.75</v>
      </c>
      <c r="C227" s="4">
        <v>3585.62</v>
      </c>
      <c r="D227" s="4">
        <v>25937.21</v>
      </c>
      <c r="E227" s="4">
        <v>1835.94</v>
      </c>
      <c r="F227" s="4">
        <v>16468.29</v>
      </c>
      <c r="G227" s="5">
        <f t="shared" si="12"/>
        <v>4.3406447176403882</v>
      </c>
      <c r="H227" s="5">
        <f t="shared" si="13"/>
        <v>2.4052436985388006</v>
      </c>
      <c r="I227" s="5">
        <f t="shared" si="14"/>
        <v>1.7526706188962398</v>
      </c>
      <c r="J227" s="5">
        <f t="shared" si="11"/>
        <v>1.8050698106946037</v>
      </c>
    </row>
    <row r="228" spans="1:10" x14ac:dyDescent="0.7">
      <c r="A228" s="2">
        <v>44865</v>
      </c>
      <c r="B228" s="4">
        <v>148.71</v>
      </c>
      <c r="C228" s="4">
        <v>3871.98</v>
      </c>
      <c r="D228" s="4">
        <v>27587.46</v>
      </c>
      <c r="E228" s="4">
        <v>1929.43</v>
      </c>
      <c r="F228" s="4">
        <v>17322.84</v>
      </c>
      <c r="G228" s="5">
        <f t="shared" si="12"/>
        <v>4.8155365688322362</v>
      </c>
      <c r="H228" s="5">
        <f t="shared" si="13"/>
        <v>2.5582768664667954</v>
      </c>
      <c r="I228" s="5">
        <f t="shared" si="14"/>
        <v>1.8419203635287491</v>
      </c>
      <c r="J228" s="5">
        <f t="shared" ref="J228:J243" si="15">F228/F$35*$H$35</f>
        <v>1.8987360265997808</v>
      </c>
    </row>
    <row r="229" spans="1:10" x14ac:dyDescent="0.7">
      <c r="A229" s="2">
        <v>44895</v>
      </c>
      <c r="B229" s="4">
        <v>138.03</v>
      </c>
      <c r="C229" s="4">
        <v>4080.11</v>
      </c>
      <c r="D229" s="4">
        <v>27968.99</v>
      </c>
      <c r="E229" s="4">
        <v>1985.57</v>
      </c>
      <c r="F229" s="4">
        <v>17899.259999999998</v>
      </c>
      <c r="G229" s="5">
        <f t="shared" si="12"/>
        <v>4.7099550894513404</v>
      </c>
      <c r="H229" s="5">
        <f t="shared" si="13"/>
        <v>2.5936574115718205</v>
      </c>
      <c r="I229" s="5">
        <f t="shared" si="14"/>
        <v>1.8955141239701769</v>
      </c>
      <c r="J229" s="5">
        <f t="shared" si="15"/>
        <v>1.9619167417973258</v>
      </c>
    </row>
    <row r="230" spans="1:10" x14ac:dyDescent="0.7">
      <c r="A230" s="2">
        <v>44926</v>
      </c>
      <c r="B230" s="4">
        <v>131.11000000000001</v>
      </c>
      <c r="C230" s="4">
        <v>3839.5</v>
      </c>
      <c r="D230" s="4">
        <v>26094.5</v>
      </c>
      <c r="E230" s="4">
        <v>1891.71</v>
      </c>
      <c r="F230" s="4">
        <v>17039.509999999998</v>
      </c>
      <c r="G230" s="5">
        <f t="shared" si="12"/>
        <v>4.2099980582119478</v>
      </c>
      <c r="H230" s="5">
        <f t="shared" si="13"/>
        <v>2.4198297230704746</v>
      </c>
      <c r="I230" s="5">
        <f t="shared" si="14"/>
        <v>1.8059111607526421</v>
      </c>
      <c r="J230" s="5">
        <f t="shared" si="15"/>
        <v>1.8676805600356077</v>
      </c>
    </row>
    <row r="231" spans="1:10" x14ac:dyDescent="0.7">
      <c r="A231" s="2">
        <v>44957</v>
      </c>
      <c r="B231" s="4">
        <v>130.09</v>
      </c>
      <c r="C231" s="4">
        <v>4076.6</v>
      </c>
      <c r="D231" s="4">
        <v>27327.11</v>
      </c>
      <c r="E231" s="4">
        <v>1975.27</v>
      </c>
      <c r="F231" s="4">
        <v>17804.63</v>
      </c>
      <c r="G231" s="5">
        <f t="shared" si="12"/>
        <v>4.4352021593648585</v>
      </c>
      <c r="H231" s="5">
        <f t="shared" si="13"/>
        <v>2.5341337455638695</v>
      </c>
      <c r="I231" s="5">
        <f t="shared" si="14"/>
        <v>1.8856812822789282</v>
      </c>
      <c r="J231" s="5">
        <f t="shared" si="15"/>
        <v>1.9515444592964697</v>
      </c>
    </row>
    <row r="232" spans="1:10" x14ac:dyDescent="0.7">
      <c r="A232" s="2">
        <v>44985</v>
      </c>
      <c r="B232" s="4">
        <v>136.19999999999999</v>
      </c>
      <c r="C232" s="4">
        <v>3970.15</v>
      </c>
      <c r="D232" s="4">
        <v>27445.56</v>
      </c>
      <c r="E232" s="4">
        <v>1993.28</v>
      </c>
      <c r="F232" s="4">
        <v>17972.439999999999</v>
      </c>
      <c r="G232" s="5">
        <f t="shared" si="12"/>
        <v>4.5222589750405451</v>
      </c>
      <c r="H232" s="5">
        <f t="shared" si="13"/>
        <v>2.5451180077914537</v>
      </c>
      <c r="I232" s="5">
        <f t="shared" si="14"/>
        <v>1.9028744355662475</v>
      </c>
      <c r="J232" s="5">
        <f t="shared" si="15"/>
        <v>1.9699379151399519</v>
      </c>
    </row>
    <row r="233" spans="1:10" x14ac:dyDescent="0.7">
      <c r="A233" s="2">
        <v>45016</v>
      </c>
      <c r="B233" s="4">
        <v>132.79</v>
      </c>
      <c r="C233" s="4">
        <v>4109.3100000000004</v>
      </c>
      <c r="D233" s="4">
        <v>28041.48</v>
      </c>
      <c r="E233" s="4">
        <v>2003.5</v>
      </c>
      <c r="F233" s="4">
        <v>18057.759999999998</v>
      </c>
      <c r="G233" s="5">
        <f t="shared" si="12"/>
        <v>4.5635801466798442</v>
      </c>
      <c r="H233" s="5">
        <f t="shared" si="13"/>
        <v>2.6003796502284482</v>
      </c>
      <c r="I233" s="5">
        <f t="shared" si="14"/>
        <v>1.9126309056715449</v>
      </c>
      <c r="J233" s="5">
        <f t="shared" si="15"/>
        <v>1.9792897395399629</v>
      </c>
    </row>
    <row r="234" spans="1:10" x14ac:dyDescent="0.7">
      <c r="A234" s="2">
        <v>45046</v>
      </c>
      <c r="B234" s="4">
        <v>136.28</v>
      </c>
      <c r="C234" s="4">
        <v>4169.4799999999996</v>
      </c>
      <c r="D234" s="4">
        <v>28856.44</v>
      </c>
      <c r="E234" s="4">
        <v>2057.48</v>
      </c>
      <c r="F234" s="4">
        <v>18520.14</v>
      </c>
      <c r="G234" s="5">
        <f t="shared" si="12"/>
        <v>4.7520984134644975</v>
      </c>
      <c r="H234" s="5">
        <f t="shared" si="13"/>
        <v>2.6759535999540041</v>
      </c>
      <c r="I234" s="5">
        <f t="shared" si="14"/>
        <v>1.9641626332922837</v>
      </c>
      <c r="J234" s="5">
        <f t="shared" si="15"/>
        <v>2.0299706650682952</v>
      </c>
    </row>
    <row r="235" spans="1:10" x14ac:dyDescent="0.7">
      <c r="A235" s="2">
        <v>45077</v>
      </c>
      <c r="B235" s="4">
        <v>139.34</v>
      </c>
      <c r="C235" s="4">
        <v>4179.83</v>
      </c>
      <c r="D235" s="4">
        <v>30887.88</v>
      </c>
      <c r="E235" s="4">
        <v>2130.63</v>
      </c>
      <c r="F235" s="4">
        <v>19331.68</v>
      </c>
      <c r="G235" s="5">
        <f t="shared" si="12"/>
        <v>4.8708620639659213</v>
      </c>
      <c r="H235" s="5">
        <f t="shared" si="13"/>
        <v>2.8643357836568644</v>
      </c>
      <c r="I235" s="5">
        <f t="shared" si="14"/>
        <v>2.0339949021966377</v>
      </c>
      <c r="J235" s="5">
        <f t="shared" si="15"/>
        <v>2.1189226056869686</v>
      </c>
    </row>
    <row r="236" spans="1:10" x14ac:dyDescent="0.7">
      <c r="A236" s="2">
        <v>45107</v>
      </c>
      <c r="B236" s="4">
        <v>144.32</v>
      </c>
      <c r="C236" s="4">
        <v>4450.38</v>
      </c>
      <c r="D236" s="4">
        <v>33189.040000000001</v>
      </c>
      <c r="E236" s="4">
        <v>2288.6</v>
      </c>
      <c r="F236" s="4">
        <v>20765.91</v>
      </c>
      <c r="G236" s="5">
        <f t="shared" si="12"/>
        <v>5.3714930930221048</v>
      </c>
      <c r="H236" s="5">
        <f t="shared" si="13"/>
        <v>3.0777299995085134</v>
      </c>
      <c r="I236" s="5">
        <f t="shared" si="14"/>
        <v>2.1848001451060131</v>
      </c>
      <c r="J236" s="5">
        <f t="shared" si="15"/>
        <v>2.2761268615382151</v>
      </c>
    </row>
    <row r="237" spans="1:10" x14ac:dyDescent="0.7">
      <c r="A237" s="2">
        <v>45138</v>
      </c>
      <c r="B237" s="4">
        <v>142.28</v>
      </c>
      <c r="C237" s="4">
        <v>4588.96</v>
      </c>
      <c r="D237" s="4">
        <v>33172.22</v>
      </c>
      <c r="E237" s="4">
        <v>2322.56</v>
      </c>
      <c r="F237" s="4">
        <v>21043.08</v>
      </c>
      <c r="G237" s="5">
        <f t="shared" si="12"/>
        <v>5.4604638323093306</v>
      </c>
      <c r="H237" s="5">
        <f t="shared" si="13"/>
        <v>3.0761702249988638</v>
      </c>
      <c r="I237" s="5">
        <f t="shared" si="14"/>
        <v>2.2172198833424024</v>
      </c>
      <c r="J237" s="5">
        <f t="shared" si="15"/>
        <v>2.3065071377800246</v>
      </c>
    </row>
    <row r="238" spans="1:10" x14ac:dyDescent="0.7">
      <c r="A238" s="2">
        <v>45169</v>
      </c>
      <c r="B238" s="4">
        <v>145.53</v>
      </c>
      <c r="C238" s="4">
        <v>4507.66</v>
      </c>
      <c r="D238" s="4">
        <v>32619.34</v>
      </c>
      <c r="E238" s="4">
        <v>2332</v>
      </c>
      <c r="F238" s="4">
        <v>21080.7</v>
      </c>
      <c r="G238" s="5">
        <f t="shared" si="12"/>
        <v>5.486243591664751</v>
      </c>
      <c r="H238" s="5">
        <f t="shared" si="13"/>
        <v>3.0248998248267509</v>
      </c>
      <c r="I238" s="5">
        <f t="shared" si="14"/>
        <v>2.226231730484673</v>
      </c>
      <c r="J238" s="5">
        <f t="shared" si="15"/>
        <v>2.3106306215344596</v>
      </c>
    </row>
    <row r="239" spans="1:10" x14ac:dyDescent="0.7">
      <c r="A239" s="2">
        <v>45199</v>
      </c>
      <c r="B239" s="4">
        <v>149.35</v>
      </c>
      <c r="C239" s="4">
        <v>4288.05</v>
      </c>
      <c r="D239" s="4">
        <v>31857.62</v>
      </c>
      <c r="E239" s="4">
        <v>2323.39</v>
      </c>
      <c r="F239" s="4">
        <v>20914.060000000001</v>
      </c>
      <c r="G239" s="5">
        <f t="shared" si="12"/>
        <v>5.3559495046389811</v>
      </c>
      <c r="H239" s="5">
        <f t="shared" si="13"/>
        <v>2.9542629972708578</v>
      </c>
      <c r="I239" s="5">
        <f t="shared" si="14"/>
        <v>2.2180122385466485</v>
      </c>
      <c r="J239" s="5">
        <f t="shared" si="15"/>
        <v>2.292365408008699</v>
      </c>
    </row>
    <row r="240" spans="1:10" x14ac:dyDescent="0.7">
      <c r="A240" s="2">
        <v>45230</v>
      </c>
      <c r="B240" s="4">
        <v>151.66999999999999</v>
      </c>
      <c r="C240" s="4">
        <v>4193.8</v>
      </c>
      <c r="D240" s="4">
        <v>30858.85</v>
      </c>
      <c r="E240" s="4">
        <v>2253.7199999999998</v>
      </c>
      <c r="F240" s="4">
        <v>20186.13</v>
      </c>
      <c r="G240" s="5">
        <f t="shared" si="12"/>
        <v>5.3195979298197491</v>
      </c>
      <c r="H240" s="5">
        <f t="shared" si="13"/>
        <v>2.8616437352611972</v>
      </c>
      <c r="I240" s="5">
        <f t="shared" si="14"/>
        <v>2.1515021336311824</v>
      </c>
      <c r="J240" s="5">
        <f t="shared" si="15"/>
        <v>2.2125778607102897</v>
      </c>
    </row>
    <row r="241" spans="1:10" x14ac:dyDescent="0.7">
      <c r="A241" s="2">
        <v>45260</v>
      </c>
      <c r="B241" s="4">
        <v>148.19</v>
      </c>
      <c r="C241" s="4">
        <v>4567.78</v>
      </c>
      <c r="D241" s="4">
        <v>33486.89</v>
      </c>
      <c r="E241" s="4">
        <v>2374.9299999999998</v>
      </c>
      <c r="F241" s="4">
        <v>21446.17</v>
      </c>
      <c r="G241" s="5">
        <f t="shared" si="12"/>
        <v>5.6610303452080455</v>
      </c>
      <c r="H241" s="5">
        <f t="shared" si="13"/>
        <v>3.1053506200613707</v>
      </c>
      <c r="I241" s="5">
        <f t="shared" si="14"/>
        <v>2.2672146327958682</v>
      </c>
      <c r="J241" s="5">
        <f t="shared" si="15"/>
        <v>2.3506893564556051</v>
      </c>
    </row>
    <row r="242" spans="1:10" x14ac:dyDescent="0.7">
      <c r="A242" s="2">
        <v>45291</v>
      </c>
      <c r="B242" s="4">
        <v>141.06</v>
      </c>
      <c r="C242" s="4">
        <v>4769.83</v>
      </c>
      <c r="D242" s="4">
        <v>33464.17</v>
      </c>
      <c r="E242" s="4">
        <v>2366.39</v>
      </c>
      <c r="F242" s="4">
        <v>21380</v>
      </c>
      <c r="G242" s="5">
        <f t="shared" si="12"/>
        <v>5.6270164721839571</v>
      </c>
      <c r="H242" s="5">
        <f t="shared" si="13"/>
        <v>3.1032437189401318</v>
      </c>
      <c r="I242" s="5">
        <f t="shared" si="14"/>
        <v>2.2590619659955511</v>
      </c>
      <c r="J242" s="5">
        <f t="shared" si="15"/>
        <v>2.343436540931124</v>
      </c>
    </row>
    <row r="243" spans="1:10" x14ac:dyDescent="0.7">
      <c r="A243" s="2">
        <v>45322</v>
      </c>
      <c r="B243" s="4">
        <v>146.88</v>
      </c>
      <c r="C243" s="4">
        <v>4848.87</v>
      </c>
      <c r="D243" s="4">
        <v>36286.71</v>
      </c>
      <c r="E243" s="4">
        <v>2551.1</v>
      </c>
      <c r="F243" s="4">
        <v>23058.74</v>
      </c>
      <c r="G243" s="5">
        <f t="shared" si="12"/>
        <v>5.9562732158772578</v>
      </c>
      <c r="H243" s="5">
        <f t="shared" si="13"/>
        <v>3.3649872352579515</v>
      </c>
      <c r="I243" s="5">
        <f t="shared" si="14"/>
        <v>2.4353944115091979</v>
      </c>
      <c r="J243" s="5">
        <f t="shared" si="15"/>
        <v>2.5274412490098292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5809F-199D-41D9-B647-9B894A69A47B}">
  <dimension ref="A1:J123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7" t="s">
        <v>0</v>
      </c>
      <c r="B1" s="9" t="s">
        <v>1</v>
      </c>
      <c r="C1" s="11" t="s">
        <v>7</v>
      </c>
      <c r="D1" s="11"/>
      <c r="E1" s="11"/>
      <c r="F1" s="11"/>
      <c r="G1" s="11" t="s">
        <v>6</v>
      </c>
      <c r="H1" s="11"/>
      <c r="I1" s="11"/>
      <c r="J1" s="11"/>
    </row>
    <row r="2" spans="1:10" x14ac:dyDescent="0.7">
      <c r="A2" s="8"/>
      <c r="B2" s="10"/>
      <c r="C2" s="6" t="s">
        <v>2</v>
      </c>
      <c r="D2" s="6" t="s">
        <v>3</v>
      </c>
      <c r="E2" s="6" t="s">
        <v>4</v>
      </c>
      <c r="F2" s="6" t="s">
        <v>5</v>
      </c>
      <c r="G2" s="6" t="s">
        <v>2</v>
      </c>
      <c r="H2" s="6" t="s">
        <v>3</v>
      </c>
      <c r="I2" s="6" t="s">
        <v>4</v>
      </c>
      <c r="J2" s="6" t="s">
        <v>5</v>
      </c>
    </row>
    <row r="3" spans="1:10" x14ac:dyDescent="0.7">
      <c r="A3" s="2">
        <v>41670</v>
      </c>
      <c r="B3" s="4">
        <v>102.03</v>
      </c>
      <c r="C3" s="4">
        <v>1782.59</v>
      </c>
      <c r="D3" s="4">
        <v>14914.53</v>
      </c>
      <c r="E3" s="4">
        <v>1220.6400000000001</v>
      </c>
      <c r="F3" s="4">
        <v>11034.66</v>
      </c>
      <c r="G3" s="5">
        <f t="shared" ref="G3:G66" si="0">C3*$B3/C$3/$B$3</f>
        <v>1</v>
      </c>
      <c r="H3" s="5">
        <f t="shared" ref="H3:H66" si="1">D3/D$3</f>
        <v>1</v>
      </c>
      <c r="I3" s="5">
        <f t="shared" ref="I3:I66" si="2">E3/E$3</f>
        <v>1</v>
      </c>
      <c r="J3" s="5">
        <f t="shared" ref="J3:J66" si="3">F3/F$3</f>
        <v>1</v>
      </c>
    </row>
    <row r="4" spans="1:10" x14ac:dyDescent="0.7">
      <c r="A4" s="2">
        <v>41698</v>
      </c>
      <c r="B4" s="4">
        <v>101.8</v>
      </c>
      <c r="C4" s="4">
        <v>1859.45</v>
      </c>
      <c r="D4" s="4">
        <v>14841.07</v>
      </c>
      <c r="E4" s="4">
        <v>1211.6600000000001</v>
      </c>
      <c r="F4" s="4">
        <v>10971.8</v>
      </c>
      <c r="G4" s="5">
        <f t="shared" si="0"/>
        <v>1.0407656025141345</v>
      </c>
      <c r="H4" s="5">
        <f t="shared" si="1"/>
        <v>0.99507460174742346</v>
      </c>
      <c r="I4" s="5">
        <f t="shared" si="2"/>
        <v>0.99264320356534275</v>
      </c>
      <c r="J4" s="5">
        <f t="shared" si="3"/>
        <v>0.99430340400157313</v>
      </c>
    </row>
    <row r="5" spans="1:10" x14ac:dyDescent="0.7">
      <c r="A5" s="2">
        <v>41729</v>
      </c>
      <c r="B5" s="4">
        <v>103.19</v>
      </c>
      <c r="C5" s="4">
        <v>1872.34</v>
      </c>
      <c r="D5" s="4">
        <v>14827.83</v>
      </c>
      <c r="E5" s="4">
        <v>1202.8900000000001</v>
      </c>
      <c r="F5" s="4">
        <v>10893.94</v>
      </c>
      <c r="G5" s="5">
        <f t="shared" si="0"/>
        <v>1.0622897119045096</v>
      </c>
      <c r="H5" s="5">
        <f t="shared" si="1"/>
        <v>0.99418687682414397</v>
      </c>
      <c r="I5" s="5">
        <f t="shared" si="2"/>
        <v>0.98545844802726434</v>
      </c>
      <c r="J5" s="5">
        <f t="shared" si="3"/>
        <v>0.98724745483775678</v>
      </c>
    </row>
    <row r="6" spans="1:10" x14ac:dyDescent="0.7">
      <c r="A6" s="2">
        <v>41759</v>
      </c>
      <c r="B6" s="4">
        <v>102.24</v>
      </c>
      <c r="C6" s="4">
        <v>1883.95</v>
      </c>
      <c r="D6" s="4">
        <v>14304.11</v>
      </c>
      <c r="E6" s="4">
        <v>1162.44</v>
      </c>
      <c r="F6" s="4">
        <v>10588.03</v>
      </c>
      <c r="G6" s="5">
        <f t="shared" si="0"/>
        <v>1.0590363348405931</v>
      </c>
      <c r="H6" s="5">
        <f t="shared" si="1"/>
        <v>0.95907212630904226</v>
      </c>
      <c r="I6" s="5">
        <f t="shared" si="2"/>
        <v>0.95232009437672038</v>
      </c>
      <c r="J6" s="5">
        <f t="shared" si="3"/>
        <v>0.95952480638279758</v>
      </c>
    </row>
    <row r="7" spans="1:10" x14ac:dyDescent="0.7">
      <c r="A7" s="2">
        <v>41790</v>
      </c>
      <c r="B7" s="4">
        <v>101.78</v>
      </c>
      <c r="C7" s="4">
        <v>1923.57</v>
      </c>
      <c r="D7" s="4">
        <v>14632.38</v>
      </c>
      <c r="E7" s="4">
        <v>1201.4100000000001</v>
      </c>
      <c r="F7" s="4">
        <v>10945.82</v>
      </c>
      <c r="G7" s="5">
        <f t="shared" si="0"/>
        <v>1.0764431270768449</v>
      </c>
      <c r="H7" s="5">
        <f t="shared" si="1"/>
        <v>0.98108220641213628</v>
      </c>
      <c r="I7" s="5">
        <f t="shared" si="2"/>
        <v>0.98424596932756581</v>
      </c>
      <c r="J7" s="5">
        <f t="shared" si="3"/>
        <v>0.99194900431911814</v>
      </c>
    </row>
    <row r="8" spans="1:10" x14ac:dyDescent="0.7">
      <c r="A8" s="2">
        <v>41820</v>
      </c>
      <c r="B8" s="4">
        <v>101.3</v>
      </c>
      <c r="C8" s="4">
        <v>1960.23</v>
      </c>
      <c r="D8" s="4">
        <v>15162.1</v>
      </c>
      <c r="E8" s="4">
        <v>1262.56</v>
      </c>
      <c r="F8" s="4">
        <v>11466.23</v>
      </c>
      <c r="G8" s="5">
        <f t="shared" si="0"/>
        <v>1.0917850026831526</v>
      </c>
      <c r="H8" s="5">
        <f t="shared" si="1"/>
        <v>1.0165992491885429</v>
      </c>
      <c r="I8" s="5">
        <f t="shared" si="2"/>
        <v>1.0343426399265958</v>
      </c>
      <c r="J8" s="5">
        <f t="shared" si="3"/>
        <v>1.0391104030391511</v>
      </c>
    </row>
    <row r="9" spans="1:10" x14ac:dyDescent="0.7">
      <c r="A9" s="2">
        <v>41851</v>
      </c>
      <c r="B9" s="4">
        <v>102.79</v>
      </c>
      <c r="C9" s="4">
        <v>1930.67</v>
      </c>
      <c r="D9" s="4">
        <v>15620.77</v>
      </c>
      <c r="E9" s="4">
        <v>1289.42</v>
      </c>
      <c r="F9" s="4">
        <v>11734.57</v>
      </c>
      <c r="G9" s="5">
        <f t="shared" si="0"/>
        <v>1.0911377010767389</v>
      </c>
      <c r="H9" s="5">
        <f t="shared" si="1"/>
        <v>1.0473524811039971</v>
      </c>
      <c r="I9" s="5">
        <f t="shared" si="2"/>
        <v>1.0563474898413947</v>
      </c>
      <c r="J9" s="5">
        <f t="shared" si="3"/>
        <v>1.0634283249325307</v>
      </c>
    </row>
    <row r="10" spans="1:10" x14ac:dyDescent="0.7">
      <c r="A10" s="2">
        <v>41882</v>
      </c>
      <c r="B10" s="4">
        <v>104.05</v>
      </c>
      <c r="C10" s="4">
        <v>2003.37</v>
      </c>
      <c r="D10" s="4">
        <v>15424.59</v>
      </c>
      <c r="E10" s="4">
        <v>1277.97</v>
      </c>
      <c r="F10" s="4">
        <v>11594.65</v>
      </c>
      <c r="G10" s="5">
        <f t="shared" si="0"/>
        <v>1.1461036563591065</v>
      </c>
      <c r="H10" s="5">
        <f t="shared" si="1"/>
        <v>1.0341988651335308</v>
      </c>
      <c r="I10" s="5">
        <f t="shared" si="2"/>
        <v>1.0469671647660244</v>
      </c>
      <c r="J10" s="5">
        <f t="shared" si="3"/>
        <v>1.0507482786057749</v>
      </c>
    </row>
    <row r="11" spans="1:10" x14ac:dyDescent="0.7">
      <c r="A11" s="2">
        <v>41912</v>
      </c>
      <c r="B11" s="4">
        <v>109.64</v>
      </c>
      <c r="C11" s="4">
        <v>1972.29</v>
      </c>
      <c r="D11" s="4">
        <v>16173.52</v>
      </c>
      <c r="E11" s="4">
        <v>1326.29</v>
      </c>
      <c r="F11" s="4">
        <v>12055.67</v>
      </c>
      <c r="G11" s="5">
        <f t="shared" si="0"/>
        <v>1.1889413924423988</v>
      </c>
      <c r="H11" s="5">
        <f t="shared" si="1"/>
        <v>1.0844136556767126</v>
      </c>
      <c r="I11" s="5">
        <f t="shared" si="2"/>
        <v>1.0865529558264515</v>
      </c>
      <c r="J11" s="5">
        <f t="shared" si="3"/>
        <v>1.0925275450263081</v>
      </c>
    </row>
    <row r="12" spans="1:10" x14ac:dyDescent="0.7">
      <c r="A12" s="2">
        <v>41943</v>
      </c>
      <c r="B12" s="4">
        <v>112.3</v>
      </c>
      <c r="C12" s="4">
        <v>2018.05</v>
      </c>
      <c r="D12" s="4">
        <v>16413.759999999998</v>
      </c>
      <c r="E12" s="4">
        <v>1333.64</v>
      </c>
      <c r="F12" s="4">
        <v>12172.62</v>
      </c>
      <c r="G12" s="5">
        <f t="shared" si="0"/>
        <v>1.2460409808763442</v>
      </c>
      <c r="H12" s="5">
        <f t="shared" si="1"/>
        <v>1.1005214378193613</v>
      </c>
      <c r="I12" s="5">
        <f t="shared" si="2"/>
        <v>1.0925743872067113</v>
      </c>
      <c r="J12" s="5">
        <f t="shared" si="3"/>
        <v>1.1031259685391304</v>
      </c>
    </row>
    <row r="13" spans="1:10" x14ac:dyDescent="0.7">
      <c r="A13" s="2">
        <v>41973</v>
      </c>
      <c r="B13" s="4">
        <v>118.61</v>
      </c>
      <c r="C13" s="4">
        <v>2067.56</v>
      </c>
      <c r="D13" s="4">
        <v>17459.849999999999</v>
      </c>
      <c r="E13" s="4">
        <v>1410.34</v>
      </c>
      <c r="F13" s="4">
        <v>12835.53</v>
      </c>
      <c r="G13" s="5">
        <f t="shared" si="0"/>
        <v>1.3483420377257256</v>
      </c>
      <c r="H13" s="5">
        <f t="shared" si="1"/>
        <v>1.1706604230907711</v>
      </c>
      <c r="I13" s="5">
        <f t="shared" si="2"/>
        <v>1.1554102765762222</v>
      </c>
      <c r="J13" s="5">
        <f t="shared" si="3"/>
        <v>1.1632012223303665</v>
      </c>
    </row>
    <row r="14" spans="1:10" x14ac:dyDescent="0.7">
      <c r="A14" s="2">
        <v>42004</v>
      </c>
      <c r="B14" s="4">
        <v>119.68</v>
      </c>
      <c r="C14" s="4">
        <v>2058.9</v>
      </c>
      <c r="D14" s="4">
        <v>17450.77</v>
      </c>
      <c r="E14" s="4">
        <v>1407.51</v>
      </c>
      <c r="F14" s="4">
        <v>12768.42</v>
      </c>
      <c r="G14" s="5">
        <f t="shared" si="0"/>
        <v>1.3548071550736716</v>
      </c>
      <c r="H14" s="5">
        <f t="shared" si="1"/>
        <v>1.1700516208019964</v>
      </c>
      <c r="I14" s="5">
        <f t="shared" si="2"/>
        <v>1.1530918206842311</v>
      </c>
      <c r="J14" s="5">
        <f t="shared" si="3"/>
        <v>1.1571194762684125</v>
      </c>
    </row>
    <row r="15" spans="1:10" x14ac:dyDescent="0.7">
      <c r="A15" s="2">
        <v>42035</v>
      </c>
      <c r="B15" s="4">
        <v>117.44</v>
      </c>
      <c r="C15" s="4">
        <v>1994.99</v>
      </c>
      <c r="D15" s="4">
        <v>17674.39</v>
      </c>
      <c r="E15" s="4">
        <v>1415.07</v>
      </c>
      <c r="F15" s="4">
        <v>12830.17</v>
      </c>
      <c r="G15" s="5">
        <f t="shared" si="0"/>
        <v>1.2881825539366401</v>
      </c>
      <c r="H15" s="5">
        <f t="shared" si="1"/>
        <v>1.1850450533808305</v>
      </c>
      <c r="I15" s="5">
        <f t="shared" si="2"/>
        <v>1.1592852929610695</v>
      </c>
      <c r="J15" s="5">
        <f t="shared" si="3"/>
        <v>1.1627154801326003</v>
      </c>
    </row>
    <row r="16" spans="1:10" x14ac:dyDescent="0.7">
      <c r="A16" s="2">
        <v>42063</v>
      </c>
      <c r="B16" s="4">
        <v>119.51</v>
      </c>
      <c r="C16" s="4">
        <v>2104.5</v>
      </c>
      <c r="D16" s="4">
        <v>18797.939999999999</v>
      </c>
      <c r="E16" s="4">
        <v>1523.85</v>
      </c>
      <c r="F16" s="4">
        <v>13826.67</v>
      </c>
      <c r="G16" s="5">
        <f t="shared" si="0"/>
        <v>1.3828460195746186</v>
      </c>
      <c r="H16" s="5">
        <f t="shared" si="1"/>
        <v>1.2603776317456867</v>
      </c>
      <c r="I16" s="5">
        <f t="shared" si="2"/>
        <v>1.2484024773889106</v>
      </c>
      <c r="J16" s="5">
        <f t="shared" si="3"/>
        <v>1.2530218420866615</v>
      </c>
    </row>
    <row r="17" spans="1:10" x14ac:dyDescent="0.7">
      <c r="A17" s="2">
        <v>42094</v>
      </c>
      <c r="B17" s="4">
        <v>120.12</v>
      </c>
      <c r="C17" s="4">
        <v>2067.89</v>
      </c>
      <c r="D17" s="4">
        <v>19206.990000000002</v>
      </c>
      <c r="E17" s="4">
        <v>1543.11</v>
      </c>
      <c r="F17" s="4">
        <v>14022.96</v>
      </c>
      <c r="G17" s="5">
        <f t="shared" si="0"/>
        <v>1.3657254549083628</v>
      </c>
      <c r="H17" s="5">
        <f t="shared" si="1"/>
        <v>1.2878039066601497</v>
      </c>
      <c r="I17" s="5">
        <f t="shared" si="2"/>
        <v>1.2641810853322846</v>
      </c>
      <c r="J17" s="5">
        <f t="shared" si="3"/>
        <v>1.2708103376089521</v>
      </c>
    </row>
    <row r="18" spans="1:10" x14ac:dyDescent="0.7">
      <c r="A18" s="2">
        <v>42124</v>
      </c>
      <c r="B18" s="4">
        <v>119.34</v>
      </c>
      <c r="C18" s="4">
        <v>2085.5100000000002</v>
      </c>
      <c r="D18" s="4">
        <v>19520.009999999998</v>
      </c>
      <c r="E18" s="4">
        <v>1592.79</v>
      </c>
      <c r="F18" s="4">
        <v>14421.55</v>
      </c>
      <c r="G18" s="5">
        <f t="shared" si="0"/>
        <v>1.3684185652452463</v>
      </c>
      <c r="H18" s="5">
        <f t="shared" si="1"/>
        <v>1.3087914939324268</v>
      </c>
      <c r="I18" s="5">
        <f t="shared" si="2"/>
        <v>1.3048810460086511</v>
      </c>
      <c r="J18" s="5">
        <f t="shared" si="3"/>
        <v>1.306931976155133</v>
      </c>
    </row>
    <row r="19" spans="1:10" x14ac:dyDescent="0.7">
      <c r="A19" s="2">
        <v>42155</v>
      </c>
      <c r="B19" s="4">
        <v>124.11</v>
      </c>
      <c r="C19" s="4">
        <v>2107.39</v>
      </c>
      <c r="D19" s="4">
        <v>20563.150000000001</v>
      </c>
      <c r="E19" s="4">
        <v>1673.65</v>
      </c>
      <c r="F19" s="4">
        <v>15121.12</v>
      </c>
      <c r="G19" s="5">
        <f t="shared" si="0"/>
        <v>1.4380445416303598</v>
      </c>
      <c r="H19" s="5">
        <f t="shared" si="1"/>
        <v>1.3787326855086952</v>
      </c>
      <c r="I19" s="5">
        <f t="shared" si="2"/>
        <v>1.3711249836151527</v>
      </c>
      <c r="J19" s="5">
        <f t="shared" si="3"/>
        <v>1.3703294890825817</v>
      </c>
    </row>
    <row r="20" spans="1:10" x14ac:dyDescent="0.7">
      <c r="A20" s="2">
        <v>42185</v>
      </c>
      <c r="B20" s="4">
        <v>122.49</v>
      </c>
      <c r="C20" s="4">
        <v>2063.11</v>
      </c>
      <c r="D20" s="4">
        <v>20235.73</v>
      </c>
      <c r="E20" s="4">
        <v>1630.4</v>
      </c>
      <c r="F20" s="4">
        <v>14716.19</v>
      </c>
      <c r="G20" s="5">
        <f t="shared" si="0"/>
        <v>1.3894523774703309</v>
      </c>
      <c r="H20" s="5">
        <f t="shared" si="1"/>
        <v>1.3567795968092859</v>
      </c>
      <c r="I20" s="5">
        <f t="shared" si="2"/>
        <v>1.3356927513435575</v>
      </c>
      <c r="J20" s="5">
        <f t="shared" si="3"/>
        <v>1.3336332972651628</v>
      </c>
    </row>
    <row r="21" spans="1:10" x14ac:dyDescent="0.7">
      <c r="A21" s="2">
        <v>42216</v>
      </c>
      <c r="B21" s="4">
        <v>123.92</v>
      </c>
      <c r="C21" s="4">
        <v>2103.84</v>
      </c>
      <c r="D21" s="4">
        <v>20585.240000000002</v>
      </c>
      <c r="E21" s="4">
        <v>1659.52</v>
      </c>
      <c r="F21" s="4">
        <v>14961.66</v>
      </c>
      <c r="G21" s="5">
        <f t="shared" si="0"/>
        <v>1.4334242924440301</v>
      </c>
      <c r="H21" s="5">
        <f t="shared" si="1"/>
        <v>1.3802137915173995</v>
      </c>
      <c r="I21" s="5">
        <f t="shared" si="2"/>
        <v>1.3595490890024904</v>
      </c>
      <c r="J21" s="5">
        <f t="shared" si="3"/>
        <v>1.3558786586990446</v>
      </c>
    </row>
    <row r="22" spans="1:10" x14ac:dyDescent="0.7">
      <c r="A22" s="2">
        <v>42247</v>
      </c>
      <c r="B22" s="4">
        <v>121.22</v>
      </c>
      <c r="C22" s="4">
        <v>1972.18</v>
      </c>
      <c r="D22" s="4">
        <v>18890.48</v>
      </c>
      <c r="E22" s="4">
        <v>1537.05</v>
      </c>
      <c r="F22" s="4">
        <v>13813.71</v>
      </c>
      <c r="G22" s="5">
        <f t="shared" si="0"/>
        <v>1.3144421509668474</v>
      </c>
      <c r="H22" s="5">
        <f t="shared" si="1"/>
        <v>1.266582319389213</v>
      </c>
      <c r="I22" s="5">
        <f t="shared" si="2"/>
        <v>1.2592164766024379</v>
      </c>
      <c r="J22" s="5">
        <f t="shared" si="3"/>
        <v>1.2518473609517646</v>
      </c>
    </row>
    <row r="23" spans="1:10" x14ac:dyDescent="0.7">
      <c r="A23" s="2">
        <v>42277</v>
      </c>
      <c r="B23" s="4">
        <v>119.84</v>
      </c>
      <c r="C23" s="4">
        <v>1920.03</v>
      </c>
      <c r="D23" s="4">
        <v>17388.150000000001</v>
      </c>
      <c r="E23" s="4">
        <v>1411.16</v>
      </c>
      <c r="F23" s="4">
        <v>12628.54</v>
      </c>
      <c r="G23" s="5">
        <f t="shared" si="0"/>
        <v>1.2651163320980023</v>
      </c>
      <c r="H23" s="5">
        <f t="shared" si="1"/>
        <v>1.1658530305681776</v>
      </c>
      <c r="I23" s="5">
        <f t="shared" si="2"/>
        <v>1.1560820553152444</v>
      </c>
      <c r="J23" s="5">
        <f t="shared" si="3"/>
        <v>1.144443054883431</v>
      </c>
    </row>
    <row r="24" spans="1:10" x14ac:dyDescent="0.7">
      <c r="A24" s="2">
        <v>42308</v>
      </c>
      <c r="B24" s="4">
        <v>120.61</v>
      </c>
      <c r="C24" s="4">
        <v>2079.36</v>
      </c>
      <c r="D24" s="4">
        <v>19083.099999999999</v>
      </c>
      <c r="E24" s="4">
        <v>1558.2</v>
      </c>
      <c r="F24" s="4">
        <v>14000.71</v>
      </c>
      <c r="G24" s="5">
        <f t="shared" si="0"/>
        <v>1.3789027897735018</v>
      </c>
      <c r="H24" s="5">
        <f t="shared" si="1"/>
        <v>1.2794972419513051</v>
      </c>
      <c r="I24" s="5">
        <f t="shared" si="2"/>
        <v>1.2765434526150217</v>
      </c>
      <c r="J24" s="5">
        <f t="shared" si="3"/>
        <v>1.2687939637469572</v>
      </c>
    </row>
    <row r="25" spans="1:10" x14ac:dyDescent="0.7">
      <c r="A25" s="2">
        <v>42338</v>
      </c>
      <c r="B25" s="4">
        <v>123.08</v>
      </c>
      <c r="C25" s="4">
        <v>2080.41</v>
      </c>
      <c r="D25" s="4">
        <v>19747.47</v>
      </c>
      <c r="E25" s="4">
        <v>1580.25</v>
      </c>
      <c r="F25" s="4">
        <v>14232.27</v>
      </c>
      <c r="G25" s="5">
        <f t="shared" si="0"/>
        <v>1.4078522125150503</v>
      </c>
      <c r="H25" s="5">
        <f t="shared" si="1"/>
        <v>1.3240423935584964</v>
      </c>
      <c r="I25" s="5">
        <f t="shared" si="2"/>
        <v>1.2946077467558001</v>
      </c>
      <c r="J25" s="5">
        <f t="shared" si="3"/>
        <v>1.2897787516788013</v>
      </c>
    </row>
    <row r="26" spans="1:10" x14ac:dyDescent="0.7">
      <c r="A26" s="2">
        <v>42369</v>
      </c>
      <c r="B26" s="4">
        <v>120.3</v>
      </c>
      <c r="C26" s="4">
        <v>2043.94</v>
      </c>
      <c r="D26" s="4">
        <v>19033.71</v>
      </c>
      <c r="E26" s="4">
        <v>1547.3</v>
      </c>
      <c r="F26" s="4">
        <v>13951.93</v>
      </c>
      <c r="G26" s="5">
        <f t="shared" si="0"/>
        <v>1.3519306610247819</v>
      </c>
      <c r="H26" s="5">
        <f t="shared" si="1"/>
        <v>1.2761857061536634</v>
      </c>
      <c r="I26" s="5">
        <f t="shared" si="2"/>
        <v>1.2676137108402148</v>
      </c>
      <c r="J26" s="5">
        <f t="shared" si="3"/>
        <v>1.2643733472531098</v>
      </c>
    </row>
    <row r="27" spans="1:10" x14ac:dyDescent="0.7">
      <c r="A27" s="2">
        <v>42400</v>
      </c>
      <c r="B27" s="4">
        <v>121.03</v>
      </c>
      <c r="C27" s="4">
        <v>1940.24</v>
      </c>
      <c r="D27" s="4">
        <v>17518.3</v>
      </c>
      <c r="E27" s="4">
        <v>1432.07</v>
      </c>
      <c r="F27" s="4">
        <v>12917.43</v>
      </c>
      <c r="G27" s="5">
        <f t="shared" si="0"/>
        <v>1.2911275093906163</v>
      </c>
      <c r="H27" s="5">
        <f t="shared" si="1"/>
        <v>1.1745794202029831</v>
      </c>
      <c r="I27" s="5">
        <f t="shared" si="2"/>
        <v>1.1732124131603092</v>
      </c>
      <c r="J27" s="5">
        <f t="shared" si="3"/>
        <v>1.1706232906133947</v>
      </c>
    </row>
    <row r="28" spans="1:10" x14ac:dyDescent="0.7">
      <c r="A28" s="2">
        <v>42429</v>
      </c>
      <c r="B28" s="4">
        <v>112.66</v>
      </c>
      <c r="C28" s="4">
        <v>1932.23</v>
      </c>
      <c r="D28" s="4">
        <v>16026.76</v>
      </c>
      <c r="E28" s="4">
        <v>1297.8499999999999</v>
      </c>
      <c r="F28" s="4">
        <v>11755.65</v>
      </c>
      <c r="G28" s="5">
        <f t="shared" si="0"/>
        <v>1.1968761559435896</v>
      </c>
      <c r="H28" s="5">
        <f t="shared" si="1"/>
        <v>1.0745735869651942</v>
      </c>
      <c r="I28" s="5">
        <f t="shared" si="2"/>
        <v>1.063253702975488</v>
      </c>
      <c r="J28" s="5">
        <f t="shared" si="3"/>
        <v>1.0653386692476252</v>
      </c>
    </row>
    <row r="29" spans="1:10" x14ac:dyDescent="0.7">
      <c r="A29" s="2">
        <v>42460</v>
      </c>
      <c r="B29" s="4">
        <v>112.56</v>
      </c>
      <c r="C29" s="4">
        <v>2059.7399999999998</v>
      </c>
      <c r="D29" s="4">
        <v>16758.669999999998</v>
      </c>
      <c r="E29" s="4">
        <v>1347.2</v>
      </c>
      <c r="F29" s="4">
        <v>12161.79</v>
      </c>
      <c r="G29" s="5">
        <f t="shared" si="0"/>
        <v>1.2747268539295686</v>
      </c>
      <c r="H29" s="5">
        <f t="shared" si="1"/>
        <v>1.1236472084604743</v>
      </c>
      <c r="I29" s="5">
        <f t="shared" si="2"/>
        <v>1.1036833136715165</v>
      </c>
      <c r="J29" s="5">
        <f t="shared" si="3"/>
        <v>1.1021445155537191</v>
      </c>
    </row>
    <row r="30" spans="1:10" x14ac:dyDescent="0.7">
      <c r="A30" s="2">
        <v>42490</v>
      </c>
      <c r="B30" s="4">
        <v>106.35</v>
      </c>
      <c r="C30" s="4">
        <v>2065.3000000000002</v>
      </c>
      <c r="D30" s="4">
        <v>16666.05</v>
      </c>
      <c r="E30" s="4">
        <v>1340.55</v>
      </c>
      <c r="F30" s="4">
        <v>12124.68</v>
      </c>
      <c r="G30" s="5">
        <f t="shared" si="0"/>
        <v>1.2076505590493978</v>
      </c>
      <c r="H30" s="5">
        <f t="shared" si="1"/>
        <v>1.1174371569201309</v>
      </c>
      <c r="I30" s="5">
        <f t="shared" si="2"/>
        <v>1.0982353519465198</v>
      </c>
      <c r="J30" s="5">
        <f t="shared" si="3"/>
        <v>1.0987814758225447</v>
      </c>
    </row>
    <row r="31" spans="1:10" x14ac:dyDescent="0.7">
      <c r="A31" s="2">
        <v>42521</v>
      </c>
      <c r="B31" s="4">
        <v>110.68</v>
      </c>
      <c r="C31" s="4">
        <v>2096.96</v>
      </c>
      <c r="D31" s="4">
        <v>17234.98</v>
      </c>
      <c r="E31" s="4">
        <v>1379.8</v>
      </c>
      <c r="F31" s="4">
        <v>12453.26</v>
      </c>
      <c r="G31" s="5">
        <f t="shared" si="0"/>
        <v>1.2760860005291348</v>
      </c>
      <c r="H31" s="5">
        <f t="shared" si="1"/>
        <v>1.1555831796241651</v>
      </c>
      <c r="I31" s="5">
        <f t="shared" si="2"/>
        <v>1.1303906147594702</v>
      </c>
      <c r="J31" s="5">
        <f t="shared" si="3"/>
        <v>1.1285585600281296</v>
      </c>
    </row>
    <row r="32" spans="1:10" x14ac:dyDescent="0.7">
      <c r="A32" s="2">
        <v>42551</v>
      </c>
      <c r="B32" s="4">
        <v>103.25</v>
      </c>
      <c r="C32" s="4">
        <v>2098.86</v>
      </c>
      <c r="D32" s="4">
        <v>15575.92</v>
      </c>
      <c r="E32" s="4">
        <v>1245.82</v>
      </c>
      <c r="F32" s="4">
        <v>11250.2</v>
      </c>
      <c r="G32" s="5">
        <f t="shared" si="0"/>
        <v>1.1915003620590392</v>
      </c>
      <c r="H32" s="5">
        <f t="shared" si="1"/>
        <v>1.0443453464507431</v>
      </c>
      <c r="I32" s="5">
        <f t="shared" si="2"/>
        <v>1.0206285227421679</v>
      </c>
      <c r="J32" s="5">
        <f t="shared" si="3"/>
        <v>1.0195329987512076</v>
      </c>
    </row>
    <row r="33" spans="1:10" x14ac:dyDescent="0.7">
      <c r="A33" s="2">
        <v>42582</v>
      </c>
      <c r="B33" s="4">
        <v>102.05</v>
      </c>
      <c r="C33" s="4">
        <v>2173.6</v>
      </c>
      <c r="D33" s="4">
        <v>16569.27</v>
      </c>
      <c r="E33" s="4">
        <v>1322.74</v>
      </c>
      <c r="F33" s="4">
        <v>11879.95</v>
      </c>
      <c r="G33" s="5">
        <f t="shared" si="0"/>
        <v>1.2195883914772891</v>
      </c>
      <c r="H33" s="5">
        <f t="shared" si="1"/>
        <v>1.1109481827452825</v>
      </c>
      <c r="I33" s="5">
        <f t="shared" si="2"/>
        <v>1.0836446454319044</v>
      </c>
      <c r="J33" s="5">
        <f t="shared" si="3"/>
        <v>1.0766031758114887</v>
      </c>
    </row>
    <row r="34" spans="1:10" x14ac:dyDescent="0.7">
      <c r="A34" s="2">
        <v>42613</v>
      </c>
      <c r="B34" s="4">
        <v>103.42</v>
      </c>
      <c r="C34" s="4">
        <v>2170.9499999999998</v>
      </c>
      <c r="D34" s="4">
        <v>16887.400000000001</v>
      </c>
      <c r="E34" s="4">
        <v>1329.54</v>
      </c>
      <c r="F34" s="4">
        <v>11967.56</v>
      </c>
      <c r="G34" s="5">
        <f t="shared" si="0"/>
        <v>1.2344542580943958</v>
      </c>
      <c r="H34" s="5">
        <f t="shared" si="1"/>
        <v>1.1322783889267714</v>
      </c>
      <c r="I34" s="5">
        <f t="shared" si="2"/>
        <v>1.0892154935116003</v>
      </c>
      <c r="J34" s="5">
        <f t="shared" si="3"/>
        <v>1.0845427045328084</v>
      </c>
    </row>
    <row r="35" spans="1:10" x14ac:dyDescent="0.7">
      <c r="A35" s="2">
        <v>42643</v>
      </c>
      <c r="B35" s="4">
        <v>101.33</v>
      </c>
      <c r="C35" s="4">
        <v>2168.27</v>
      </c>
      <c r="D35" s="4">
        <v>16449.84</v>
      </c>
      <c r="E35" s="4">
        <v>1322.78</v>
      </c>
      <c r="F35" s="4">
        <v>11846.49</v>
      </c>
      <c r="G35" s="5">
        <f t="shared" si="0"/>
        <v>1.2080142326354582</v>
      </c>
      <c r="H35" s="5">
        <f t="shared" si="1"/>
        <v>1.1029405552840081</v>
      </c>
      <c r="I35" s="5">
        <f t="shared" si="2"/>
        <v>1.083677415126491</v>
      </c>
      <c r="J35" s="5">
        <f t="shared" si="3"/>
        <v>1.0735709120172257</v>
      </c>
    </row>
    <row r="36" spans="1:10" x14ac:dyDescent="0.7">
      <c r="A36" s="2">
        <v>42674</v>
      </c>
      <c r="B36" s="4">
        <v>104.81</v>
      </c>
      <c r="C36" s="4">
        <v>2126.15</v>
      </c>
      <c r="D36" s="4">
        <v>17425.02</v>
      </c>
      <c r="E36" s="4">
        <v>1393.02</v>
      </c>
      <c r="F36" s="4">
        <v>12487.46</v>
      </c>
      <c r="G36" s="5">
        <f t="shared" si="0"/>
        <v>1.225229004584877</v>
      </c>
      <c r="H36" s="5">
        <f t="shared" si="1"/>
        <v>1.1683251165138961</v>
      </c>
      <c r="I36" s="5">
        <f t="shared" si="2"/>
        <v>1.1412209988202908</v>
      </c>
      <c r="J36" s="5">
        <f t="shared" si="3"/>
        <v>1.1316578852452182</v>
      </c>
    </row>
    <row r="37" spans="1:10" x14ac:dyDescent="0.7">
      <c r="A37" s="2">
        <v>42704</v>
      </c>
      <c r="B37" s="4">
        <v>114.44</v>
      </c>
      <c r="C37" s="4">
        <v>2198.81</v>
      </c>
      <c r="D37" s="4">
        <v>18308.48</v>
      </c>
      <c r="E37" s="4">
        <v>1469.43</v>
      </c>
      <c r="F37" s="4">
        <v>13182.36</v>
      </c>
      <c r="G37" s="5">
        <f t="shared" si="0"/>
        <v>1.3835224160136079</v>
      </c>
      <c r="H37" s="5">
        <f t="shared" si="1"/>
        <v>1.2275599700426363</v>
      </c>
      <c r="I37" s="5">
        <f t="shared" si="2"/>
        <v>1.2038193079040502</v>
      </c>
      <c r="J37" s="5">
        <f t="shared" si="3"/>
        <v>1.1946321862205089</v>
      </c>
    </row>
    <row r="38" spans="1:10" x14ac:dyDescent="0.7">
      <c r="A38" s="2">
        <v>42735</v>
      </c>
      <c r="B38" s="4">
        <v>116.87</v>
      </c>
      <c r="C38" s="4">
        <v>2238.83</v>
      </c>
      <c r="D38" s="4">
        <v>19114.37</v>
      </c>
      <c r="E38" s="4">
        <v>1518.61</v>
      </c>
      <c r="F38" s="4">
        <v>13614.8</v>
      </c>
      <c r="G38" s="5">
        <f t="shared" si="0"/>
        <v>1.4386157453797033</v>
      </c>
      <c r="H38" s="5">
        <f t="shared" si="1"/>
        <v>1.2815938551198058</v>
      </c>
      <c r="I38" s="5">
        <f t="shared" si="2"/>
        <v>1.2441096473980862</v>
      </c>
      <c r="J38" s="5">
        <f t="shared" si="3"/>
        <v>1.2338214317432525</v>
      </c>
    </row>
    <row r="39" spans="1:10" x14ac:dyDescent="0.7">
      <c r="A39" s="2">
        <v>42766</v>
      </c>
      <c r="B39" s="4">
        <v>112.78</v>
      </c>
      <c r="C39" s="4">
        <v>2278.87</v>
      </c>
      <c r="D39" s="4">
        <v>19041.34</v>
      </c>
      <c r="E39" s="4">
        <v>1521.67</v>
      </c>
      <c r="F39" s="4">
        <v>13642.35</v>
      </c>
      <c r="G39" s="5">
        <f t="shared" si="0"/>
        <v>1.4130980234192887</v>
      </c>
      <c r="H39" s="5">
        <f t="shared" si="1"/>
        <v>1.276697287812623</v>
      </c>
      <c r="I39" s="5">
        <f t="shared" si="2"/>
        <v>1.2466165290339493</v>
      </c>
      <c r="J39" s="5">
        <f t="shared" si="3"/>
        <v>1.236318110390352</v>
      </c>
    </row>
    <row r="40" spans="1:10" x14ac:dyDescent="0.7">
      <c r="A40" s="2">
        <v>42794</v>
      </c>
      <c r="B40" s="4">
        <v>112.75</v>
      </c>
      <c r="C40" s="4">
        <v>2363.64</v>
      </c>
      <c r="D40" s="4">
        <v>19118.990000000002</v>
      </c>
      <c r="E40" s="4">
        <v>1535.32</v>
      </c>
      <c r="F40" s="4">
        <v>13748.21</v>
      </c>
      <c r="G40" s="5">
        <f t="shared" si="0"/>
        <v>1.4652729387992331</v>
      </c>
      <c r="H40" s="5">
        <f t="shared" si="1"/>
        <v>1.2819036201610108</v>
      </c>
      <c r="I40" s="5">
        <f t="shared" si="2"/>
        <v>1.2577991873115741</v>
      </c>
      <c r="J40" s="5">
        <f t="shared" si="3"/>
        <v>1.2459115187962293</v>
      </c>
    </row>
    <row r="41" spans="1:10" x14ac:dyDescent="0.7">
      <c r="A41" s="2">
        <v>42825</v>
      </c>
      <c r="B41" s="4">
        <v>111.38</v>
      </c>
      <c r="C41" s="4">
        <v>2362.7199999999998</v>
      </c>
      <c r="D41" s="4">
        <v>18909.259999999998</v>
      </c>
      <c r="E41" s="4">
        <v>1512.6</v>
      </c>
      <c r="F41" s="4">
        <v>13522.45</v>
      </c>
      <c r="G41" s="5">
        <f t="shared" si="0"/>
        <v>1.4469053369604725</v>
      </c>
      <c r="H41" s="5">
        <f t="shared" si="1"/>
        <v>1.2678414941670972</v>
      </c>
      <c r="I41" s="5">
        <f t="shared" si="2"/>
        <v>1.2391860007864726</v>
      </c>
      <c r="J41" s="5">
        <f t="shared" si="3"/>
        <v>1.2254523474216696</v>
      </c>
    </row>
    <row r="42" spans="1:10" x14ac:dyDescent="0.7">
      <c r="A42" s="2">
        <v>42855</v>
      </c>
      <c r="B42" s="4">
        <v>111.53</v>
      </c>
      <c r="C42" s="4">
        <v>2384.1999999999998</v>
      </c>
      <c r="D42" s="4">
        <v>19196.740000000002</v>
      </c>
      <c r="E42" s="4">
        <v>1531.8</v>
      </c>
      <c r="F42" s="4">
        <v>13691.54</v>
      </c>
      <c r="G42" s="5">
        <f t="shared" si="0"/>
        <v>1.4620257889982713</v>
      </c>
      <c r="H42" s="5">
        <f t="shared" si="1"/>
        <v>1.2871166573804202</v>
      </c>
      <c r="I42" s="5">
        <f t="shared" si="2"/>
        <v>1.2549154541879668</v>
      </c>
      <c r="J42" s="5">
        <f t="shared" si="3"/>
        <v>1.2407758825373869</v>
      </c>
    </row>
    <row r="43" spans="1:10" x14ac:dyDescent="0.7">
      <c r="A43" s="2">
        <v>42886</v>
      </c>
      <c r="B43" s="4">
        <v>110.75</v>
      </c>
      <c r="C43" s="4">
        <v>2411.8000000000002</v>
      </c>
      <c r="D43" s="4">
        <v>19650.57</v>
      </c>
      <c r="E43" s="4">
        <v>1568.37</v>
      </c>
      <c r="F43" s="4">
        <v>13977.01</v>
      </c>
      <c r="G43" s="5">
        <f t="shared" si="0"/>
        <v>1.4686072680822744</v>
      </c>
      <c r="H43" s="5">
        <f t="shared" si="1"/>
        <v>1.3175453735384219</v>
      </c>
      <c r="I43" s="5">
        <f t="shared" si="2"/>
        <v>1.2848751474636255</v>
      </c>
      <c r="J43" s="5">
        <f t="shared" si="3"/>
        <v>1.2666461857456415</v>
      </c>
    </row>
    <row r="44" spans="1:10" x14ac:dyDescent="0.7">
      <c r="A44" s="2">
        <v>42916</v>
      </c>
      <c r="B44" s="4">
        <v>112.35</v>
      </c>
      <c r="C44" s="4">
        <v>2423.41</v>
      </c>
      <c r="D44" s="4">
        <v>20033.43</v>
      </c>
      <c r="E44" s="4">
        <v>1611.9</v>
      </c>
      <c r="F44" s="4">
        <v>14353.63</v>
      </c>
      <c r="G44" s="5">
        <f t="shared" si="0"/>
        <v>1.4969959309081204</v>
      </c>
      <c r="H44" s="5">
        <f t="shared" si="1"/>
        <v>1.3432156427322886</v>
      </c>
      <c r="I44" s="5">
        <f t="shared" si="2"/>
        <v>1.3205367675973259</v>
      </c>
      <c r="J44" s="5">
        <f t="shared" si="3"/>
        <v>1.300776825022248</v>
      </c>
    </row>
    <row r="45" spans="1:10" x14ac:dyDescent="0.7">
      <c r="A45" s="2">
        <v>42947</v>
      </c>
      <c r="B45" s="4">
        <v>110.25</v>
      </c>
      <c r="C45" s="4">
        <v>2470.3000000000002</v>
      </c>
      <c r="D45" s="4">
        <v>19925.18</v>
      </c>
      <c r="E45" s="4">
        <v>1618.61</v>
      </c>
      <c r="F45" s="4">
        <v>14389.93</v>
      </c>
      <c r="G45" s="5">
        <f t="shared" si="0"/>
        <v>1.4974383244435197</v>
      </c>
      <c r="H45" s="5">
        <f t="shared" si="1"/>
        <v>1.3359576198512457</v>
      </c>
      <c r="I45" s="5">
        <f t="shared" si="2"/>
        <v>1.3260338838642023</v>
      </c>
      <c r="J45" s="5">
        <f t="shared" si="3"/>
        <v>1.3040664596824914</v>
      </c>
    </row>
    <row r="46" spans="1:10" x14ac:dyDescent="0.7">
      <c r="A46" s="2">
        <v>42978</v>
      </c>
      <c r="B46" s="4">
        <v>109.96</v>
      </c>
      <c r="C46" s="4">
        <v>2471.65</v>
      </c>
      <c r="D46" s="4">
        <v>19646.240000000002</v>
      </c>
      <c r="E46" s="4">
        <v>1617.41</v>
      </c>
      <c r="F46" s="4">
        <v>14324.41</v>
      </c>
      <c r="G46" s="5">
        <f t="shared" si="0"/>
        <v>1.4943156704178298</v>
      </c>
      <c r="H46" s="5">
        <f t="shared" si="1"/>
        <v>1.3172550526231803</v>
      </c>
      <c r="I46" s="5">
        <f t="shared" si="2"/>
        <v>1.3250507930266089</v>
      </c>
      <c r="J46" s="5">
        <f t="shared" si="3"/>
        <v>1.2981288050560689</v>
      </c>
    </row>
    <row r="47" spans="1:10" x14ac:dyDescent="0.7">
      <c r="A47" s="2">
        <v>43008</v>
      </c>
      <c r="B47" s="4">
        <v>112.47</v>
      </c>
      <c r="C47" s="4">
        <v>2519.36</v>
      </c>
      <c r="D47" s="4">
        <v>20356.28</v>
      </c>
      <c r="E47" s="4">
        <v>1674.75</v>
      </c>
      <c r="F47" s="4">
        <v>14787.2</v>
      </c>
      <c r="G47" s="5">
        <f t="shared" si="0"/>
        <v>1.5579286800986774</v>
      </c>
      <c r="H47" s="5">
        <f t="shared" si="1"/>
        <v>1.3648623188260038</v>
      </c>
      <c r="I47" s="5">
        <f t="shared" si="2"/>
        <v>1.3720261502162798</v>
      </c>
      <c r="J47" s="5">
        <f t="shared" si="3"/>
        <v>1.340068475150118</v>
      </c>
    </row>
    <row r="48" spans="1:10" x14ac:dyDescent="0.7">
      <c r="A48" s="2">
        <v>43039</v>
      </c>
      <c r="B48" s="4">
        <v>113.62</v>
      </c>
      <c r="C48" s="4">
        <v>2575.2600000000002</v>
      </c>
      <c r="D48" s="4">
        <v>22011.61</v>
      </c>
      <c r="E48" s="4">
        <v>1765.96</v>
      </c>
      <c r="F48" s="4">
        <v>15630.13</v>
      </c>
      <c r="G48" s="5">
        <f t="shared" si="0"/>
        <v>1.6087794669240456</v>
      </c>
      <c r="H48" s="5">
        <f t="shared" si="1"/>
        <v>1.4758500603103148</v>
      </c>
      <c r="I48" s="5">
        <f t="shared" si="2"/>
        <v>1.4467492462970244</v>
      </c>
      <c r="J48" s="5">
        <f t="shared" si="3"/>
        <v>1.4164577793969184</v>
      </c>
    </row>
    <row r="49" spans="1:10" x14ac:dyDescent="0.7">
      <c r="A49" s="2">
        <v>43069</v>
      </c>
      <c r="B49" s="4">
        <v>112.52</v>
      </c>
      <c r="C49" s="4">
        <v>2647.58</v>
      </c>
      <c r="D49" s="4">
        <v>22724.959999999999</v>
      </c>
      <c r="E49" s="4">
        <v>1792.08</v>
      </c>
      <c r="F49" s="4">
        <v>15876.76</v>
      </c>
      <c r="G49" s="5">
        <f t="shared" si="0"/>
        <v>1.6379455583894951</v>
      </c>
      <c r="H49" s="5">
        <f t="shared" si="1"/>
        <v>1.5236792577439582</v>
      </c>
      <c r="I49" s="5">
        <f t="shared" si="2"/>
        <v>1.4681478568619739</v>
      </c>
      <c r="J49" s="5">
        <f t="shared" si="3"/>
        <v>1.4388082641422573</v>
      </c>
    </row>
    <row r="50" spans="1:10" x14ac:dyDescent="0.7">
      <c r="A50" s="2">
        <v>43100</v>
      </c>
      <c r="B50" s="4">
        <v>112.67</v>
      </c>
      <c r="C50" s="4">
        <v>2673.61</v>
      </c>
      <c r="D50" s="4">
        <v>22764.94</v>
      </c>
      <c r="E50" s="4">
        <v>1817.56</v>
      </c>
      <c r="F50" s="4">
        <v>16074.1</v>
      </c>
      <c r="G50" s="5">
        <f t="shared" si="0"/>
        <v>1.6562542233575293</v>
      </c>
      <c r="H50" s="5">
        <f t="shared" si="1"/>
        <v>1.5263598651784533</v>
      </c>
      <c r="I50" s="5">
        <f t="shared" si="2"/>
        <v>1.4890221523135403</v>
      </c>
      <c r="J50" s="5">
        <f t="shared" si="3"/>
        <v>1.4566919143861252</v>
      </c>
    </row>
    <row r="51" spans="1:10" x14ac:dyDescent="0.7">
      <c r="A51" s="2">
        <v>43131</v>
      </c>
      <c r="B51" s="4">
        <v>109.17</v>
      </c>
      <c r="C51" s="4">
        <v>2823.81</v>
      </c>
      <c r="D51" s="4">
        <v>23098.29</v>
      </c>
      <c r="E51" s="4">
        <v>1836.71</v>
      </c>
      <c r="F51" s="4">
        <v>16250.68</v>
      </c>
      <c r="G51" s="5">
        <f t="shared" si="0"/>
        <v>1.6949599065570109</v>
      </c>
      <c r="H51" s="5">
        <f t="shared" si="1"/>
        <v>1.5487105527294525</v>
      </c>
      <c r="I51" s="5">
        <f t="shared" si="2"/>
        <v>1.5047106435968016</v>
      </c>
      <c r="J51" s="5">
        <f t="shared" si="3"/>
        <v>1.4726942198490938</v>
      </c>
    </row>
    <row r="52" spans="1:10" x14ac:dyDescent="0.7">
      <c r="A52" s="2">
        <v>43159</v>
      </c>
      <c r="B52" s="4">
        <v>106.67</v>
      </c>
      <c r="C52" s="4">
        <v>2713.83</v>
      </c>
      <c r="D52" s="4">
        <v>22068.240000000002</v>
      </c>
      <c r="E52" s="4">
        <v>1768.24</v>
      </c>
      <c r="F52" s="4">
        <v>15613.45</v>
      </c>
      <c r="G52" s="5">
        <f t="shared" si="0"/>
        <v>1.5916426996079573</v>
      </c>
      <c r="H52" s="5">
        <f t="shared" si="1"/>
        <v>1.479647028769931</v>
      </c>
      <c r="I52" s="5">
        <f t="shared" si="2"/>
        <v>1.4486171188884518</v>
      </c>
      <c r="J52" s="5">
        <f t="shared" si="3"/>
        <v>1.414946178677005</v>
      </c>
    </row>
    <row r="53" spans="1:10" x14ac:dyDescent="0.7">
      <c r="A53" s="2">
        <v>43190</v>
      </c>
      <c r="B53" s="4">
        <v>106.26</v>
      </c>
      <c r="C53" s="4">
        <v>2640.87</v>
      </c>
      <c r="D53" s="4">
        <v>21454.3</v>
      </c>
      <c r="E53" s="4">
        <v>1716.3</v>
      </c>
      <c r="F53" s="4">
        <v>15180.09</v>
      </c>
      <c r="G53" s="5">
        <f t="shared" si="0"/>
        <v>1.542898945085766</v>
      </c>
      <c r="H53" s="5">
        <f t="shared" si="1"/>
        <v>1.4384831436190078</v>
      </c>
      <c r="I53" s="5">
        <f t="shared" si="2"/>
        <v>1.4060656704679511</v>
      </c>
      <c r="J53" s="5">
        <f t="shared" si="3"/>
        <v>1.3756735594934506</v>
      </c>
    </row>
    <row r="54" spans="1:10" x14ac:dyDescent="0.7">
      <c r="A54" s="2">
        <v>43220</v>
      </c>
      <c r="B54" s="4">
        <v>109.33</v>
      </c>
      <c r="C54" s="4">
        <v>2648.05</v>
      </c>
      <c r="D54" s="4">
        <v>22467.87</v>
      </c>
      <c r="E54" s="4">
        <v>1777.23</v>
      </c>
      <c r="F54" s="4">
        <v>15712.78</v>
      </c>
      <c r="G54" s="5">
        <f t="shared" si="0"/>
        <v>1.5917914831382833</v>
      </c>
      <c r="H54" s="5">
        <f t="shared" si="1"/>
        <v>1.5064417048341447</v>
      </c>
      <c r="I54" s="5">
        <f t="shared" si="2"/>
        <v>1.4559821077467556</v>
      </c>
      <c r="J54" s="5">
        <f t="shared" si="3"/>
        <v>1.4239478153382161</v>
      </c>
    </row>
    <row r="55" spans="1:10" x14ac:dyDescent="0.7">
      <c r="A55" s="2">
        <v>43251</v>
      </c>
      <c r="B55" s="4">
        <v>108.81</v>
      </c>
      <c r="C55" s="4">
        <v>2705.27</v>
      </c>
      <c r="D55" s="4">
        <v>22201.82</v>
      </c>
      <c r="E55" s="4">
        <v>1747.45</v>
      </c>
      <c r="F55" s="4">
        <v>15449.7</v>
      </c>
      <c r="G55" s="5">
        <f t="shared" si="0"/>
        <v>1.6184529338151905</v>
      </c>
      <c r="H55" s="5">
        <f t="shared" si="1"/>
        <v>1.4886033954807827</v>
      </c>
      <c r="I55" s="5">
        <f t="shared" si="2"/>
        <v>1.4315850701271464</v>
      </c>
      <c r="J55" s="5">
        <f t="shared" si="3"/>
        <v>1.4001065732881666</v>
      </c>
    </row>
    <row r="56" spans="1:10" x14ac:dyDescent="0.7">
      <c r="A56" s="2">
        <v>43281</v>
      </c>
      <c r="B56" s="4">
        <v>110.66</v>
      </c>
      <c r="C56" s="4">
        <v>2718.37</v>
      </c>
      <c r="D56" s="4">
        <v>22304.51</v>
      </c>
      <c r="E56" s="4">
        <v>1730.89</v>
      </c>
      <c r="F56" s="4">
        <v>15312.4</v>
      </c>
      <c r="G56" s="5">
        <f t="shared" si="0"/>
        <v>1.6539405004664298</v>
      </c>
      <c r="H56" s="5">
        <f t="shared" si="1"/>
        <v>1.4954886275330164</v>
      </c>
      <c r="I56" s="5">
        <f t="shared" si="2"/>
        <v>1.4180184165683576</v>
      </c>
      <c r="J56" s="5">
        <f t="shared" si="3"/>
        <v>1.387663960647632</v>
      </c>
    </row>
    <row r="57" spans="1:10" x14ac:dyDescent="0.7">
      <c r="A57" s="2">
        <v>43312</v>
      </c>
      <c r="B57" s="4">
        <v>111.86</v>
      </c>
      <c r="C57" s="4">
        <v>2816.29</v>
      </c>
      <c r="D57" s="4">
        <v>22553.72</v>
      </c>
      <c r="E57" s="4">
        <v>1753.29</v>
      </c>
      <c r="F57" s="4">
        <v>15499.78</v>
      </c>
      <c r="G57" s="5">
        <f t="shared" si="0"/>
        <v>1.7320994969026369</v>
      </c>
      <c r="H57" s="5">
        <f t="shared" si="1"/>
        <v>1.5121978366063162</v>
      </c>
      <c r="I57" s="5">
        <f t="shared" si="2"/>
        <v>1.4363694455367675</v>
      </c>
      <c r="J57" s="5">
        <f t="shared" si="3"/>
        <v>1.4046450003896813</v>
      </c>
    </row>
    <row r="58" spans="1:10" x14ac:dyDescent="0.7">
      <c r="A58" s="2">
        <v>43343</v>
      </c>
      <c r="B58" s="4">
        <v>111.02</v>
      </c>
      <c r="C58" s="4">
        <v>2901.52</v>
      </c>
      <c r="D58" s="4">
        <v>22865.15</v>
      </c>
      <c r="E58" s="4">
        <v>1735.35</v>
      </c>
      <c r="F58" s="4">
        <v>15332.17</v>
      </c>
      <c r="G58" s="5">
        <f t="shared" si="0"/>
        <v>1.7711177638505511</v>
      </c>
      <c r="H58" s="5">
        <f t="shared" si="1"/>
        <v>1.5330788164293478</v>
      </c>
      <c r="I58" s="5">
        <f t="shared" si="2"/>
        <v>1.4216722375147461</v>
      </c>
      <c r="J58" s="5">
        <f t="shared" si="3"/>
        <v>1.3894555881196158</v>
      </c>
    </row>
    <row r="59" spans="1:10" x14ac:dyDescent="0.7">
      <c r="A59" s="2">
        <v>43373</v>
      </c>
      <c r="B59" s="4">
        <v>113.68</v>
      </c>
      <c r="C59" s="4">
        <v>2913.98</v>
      </c>
      <c r="D59" s="4">
        <v>24120.04</v>
      </c>
      <c r="E59" s="4">
        <v>1817.25</v>
      </c>
      <c r="F59" s="4">
        <v>16096.04</v>
      </c>
      <c r="G59" s="5">
        <f t="shared" si="0"/>
        <v>1.8213410629380455</v>
      </c>
      <c r="H59" s="5">
        <f t="shared" si="1"/>
        <v>1.6172175723941686</v>
      </c>
      <c r="I59" s="5">
        <f t="shared" si="2"/>
        <v>1.4887681871804954</v>
      </c>
      <c r="J59" s="5">
        <f t="shared" si="3"/>
        <v>1.4586801949493686</v>
      </c>
    </row>
    <row r="60" spans="1:10" x14ac:dyDescent="0.7">
      <c r="A60" s="2">
        <v>43404</v>
      </c>
      <c r="B60" s="4">
        <v>112.93</v>
      </c>
      <c r="C60" s="4">
        <v>2711.74</v>
      </c>
      <c r="D60" s="4">
        <v>21920.46</v>
      </c>
      <c r="E60" s="4">
        <v>1646.12</v>
      </c>
      <c r="F60" s="4">
        <v>14584.09</v>
      </c>
      <c r="G60" s="5">
        <f t="shared" si="0"/>
        <v>1.6837516057366733</v>
      </c>
      <c r="H60" s="5">
        <f t="shared" si="1"/>
        <v>1.4697385703739909</v>
      </c>
      <c r="I60" s="5">
        <f t="shared" si="2"/>
        <v>1.3485712413160307</v>
      </c>
      <c r="J60" s="5">
        <f t="shared" si="3"/>
        <v>1.3216619270552967</v>
      </c>
    </row>
    <row r="61" spans="1:10" x14ac:dyDescent="0.7">
      <c r="A61" s="2">
        <v>43434</v>
      </c>
      <c r="B61" s="4">
        <v>113.46</v>
      </c>
      <c r="C61" s="4">
        <v>2760.17</v>
      </c>
      <c r="D61" s="4">
        <v>22351.06</v>
      </c>
      <c r="E61" s="4">
        <v>1667.45</v>
      </c>
      <c r="F61" s="4">
        <v>14746.58</v>
      </c>
      <c r="G61" s="5">
        <f t="shared" si="0"/>
        <v>1.7218656329770845</v>
      </c>
      <c r="H61" s="5">
        <f t="shared" si="1"/>
        <v>1.4986097449936404</v>
      </c>
      <c r="I61" s="5">
        <f t="shared" si="2"/>
        <v>1.3660456809542534</v>
      </c>
      <c r="J61" s="5">
        <f t="shared" si="3"/>
        <v>1.3363873467782423</v>
      </c>
    </row>
    <row r="62" spans="1:10" x14ac:dyDescent="0.7">
      <c r="A62" s="2">
        <v>43465</v>
      </c>
      <c r="B62" s="4">
        <v>109.56</v>
      </c>
      <c r="C62" s="4">
        <v>2506.85</v>
      </c>
      <c r="D62" s="4">
        <v>20014.77</v>
      </c>
      <c r="E62" s="4">
        <v>1494.09</v>
      </c>
      <c r="F62" s="4">
        <v>13253.37</v>
      </c>
      <c r="G62" s="5">
        <f t="shared" si="0"/>
        <v>1.5100836984222938</v>
      </c>
      <c r="H62" s="5">
        <f t="shared" si="1"/>
        <v>1.3419645137996303</v>
      </c>
      <c r="I62" s="5">
        <f t="shared" si="2"/>
        <v>1.2240218246165944</v>
      </c>
      <c r="J62" s="5">
        <f t="shared" si="3"/>
        <v>1.2010673641054641</v>
      </c>
    </row>
    <row r="63" spans="1:10" x14ac:dyDescent="0.7">
      <c r="A63" s="2">
        <v>43496</v>
      </c>
      <c r="B63" s="4">
        <v>108.87</v>
      </c>
      <c r="C63" s="4">
        <v>2704.1</v>
      </c>
      <c r="D63" s="4">
        <v>20773.490000000002</v>
      </c>
      <c r="E63" s="4">
        <v>1567.49</v>
      </c>
      <c r="F63" s="4">
        <v>13932.65</v>
      </c>
      <c r="G63" s="5">
        <f t="shared" si="0"/>
        <v>1.6186450316266636</v>
      </c>
      <c r="H63" s="5">
        <f t="shared" si="1"/>
        <v>1.3928357112158412</v>
      </c>
      <c r="I63" s="5">
        <f t="shared" si="2"/>
        <v>1.2841542141827238</v>
      </c>
      <c r="J63" s="5">
        <f t="shared" si="3"/>
        <v>1.2626261253178621</v>
      </c>
    </row>
    <row r="64" spans="1:10" x14ac:dyDescent="0.7">
      <c r="A64" s="2">
        <v>43524</v>
      </c>
      <c r="B64" s="4">
        <v>111.37</v>
      </c>
      <c r="C64" s="4">
        <v>2784.49</v>
      </c>
      <c r="D64" s="4">
        <v>21385.16</v>
      </c>
      <c r="E64" s="4">
        <v>1607.66</v>
      </c>
      <c r="F64" s="4">
        <v>14270.65</v>
      </c>
      <c r="G64" s="5">
        <f t="shared" si="0"/>
        <v>1.705039834037845</v>
      </c>
      <c r="H64" s="5">
        <f t="shared" si="1"/>
        <v>1.4338473957945708</v>
      </c>
      <c r="I64" s="5">
        <f t="shared" si="2"/>
        <v>1.3170631799711627</v>
      </c>
      <c r="J64" s="5">
        <f t="shared" si="3"/>
        <v>1.2932568833113118</v>
      </c>
    </row>
    <row r="65" spans="1:10" x14ac:dyDescent="0.7">
      <c r="A65" s="2">
        <v>43555</v>
      </c>
      <c r="B65" s="4">
        <v>110.84</v>
      </c>
      <c r="C65" s="4">
        <v>2834.4</v>
      </c>
      <c r="D65" s="4">
        <v>21205.81</v>
      </c>
      <c r="E65" s="4">
        <v>1591.64</v>
      </c>
      <c r="F65" s="4">
        <v>14176.82</v>
      </c>
      <c r="G65" s="5">
        <f t="shared" si="0"/>
        <v>1.7273418845001984</v>
      </c>
      <c r="H65" s="5">
        <f t="shared" si="1"/>
        <v>1.4218222096170647</v>
      </c>
      <c r="I65" s="5">
        <f t="shared" si="2"/>
        <v>1.3039389172892908</v>
      </c>
      <c r="J65" s="5">
        <f t="shared" si="3"/>
        <v>1.284753676144077</v>
      </c>
    </row>
    <row r="66" spans="1:10" x14ac:dyDescent="0.7">
      <c r="A66" s="2">
        <v>43585</v>
      </c>
      <c r="B66" s="4">
        <v>111.41</v>
      </c>
      <c r="C66" s="4">
        <v>2945.83</v>
      </c>
      <c r="D66" s="4">
        <v>22258.73</v>
      </c>
      <c r="E66" s="4">
        <v>1617.93</v>
      </c>
      <c r="F66" s="4">
        <v>14390.83</v>
      </c>
      <c r="G66" s="5">
        <f t="shared" si="0"/>
        <v>1.80448178435058</v>
      </c>
      <c r="H66" s="5">
        <f t="shared" si="1"/>
        <v>1.4924191375792599</v>
      </c>
      <c r="I66" s="5">
        <f t="shared" si="2"/>
        <v>1.3254767990562328</v>
      </c>
      <c r="J66" s="5">
        <f t="shared" si="3"/>
        <v>1.3041480208724148</v>
      </c>
    </row>
    <row r="67" spans="1:10" x14ac:dyDescent="0.7">
      <c r="A67" s="2">
        <v>43616</v>
      </c>
      <c r="B67" s="4">
        <v>108.26</v>
      </c>
      <c r="C67" s="4">
        <v>2752.06</v>
      </c>
      <c r="D67" s="4">
        <v>20601.189999999999</v>
      </c>
      <c r="E67" s="4">
        <v>1512.28</v>
      </c>
      <c r="F67" s="4">
        <v>13461.64</v>
      </c>
      <c r="G67" s="5">
        <f t="shared" ref="G67:G123" si="4">C67*$B67/C$3/$B$3</f>
        <v>1.6381232272709216</v>
      </c>
      <c r="H67" s="5">
        <f t="shared" ref="H67:H123" si="5">D67/D$3</f>
        <v>1.3812832184453683</v>
      </c>
      <c r="I67" s="5">
        <f t="shared" ref="I67:I123" si="6">E67/E$3</f>
        <v>1.2389238432297809</v>
      </c>
      <c r="J67" s="5">
        <f t="shared" ref="J67:J123" si="7">F67/F$3</f>
        <v>1.2199415296891793</v>
      </c>
    </row>
    <row r="68" spans="1:10" x14ac:dyDescent="0.7">
      <c r="A68" s="2">
        <v>43646</v>
      </c>
      <c r="B68" s="4">
        <v>107.88</v>
      </c>
      <c r="C68" s="4">
        <v>2941.76</v>
      </c>
      <c r="D68" s="4">
        <v>21275.919999999998</v>
      </c>
      <c r="E68" s="4">
        <v>1551.14</v>
      </c>
      <c r="F68" s="4">
        <v>13823.66</v>
      </c>
      <c r="G68" s="5">
        <f t="shared" si="4"/>
        <v>1.7448930935951901</v>
      </c>
      <c r="H68" s="5">
        <f t="shared" si="5"/>
        <v>1.4265229946904125</v>
      </c>
      <c r="I68" s="5">
        <f t="shared" si="6"/>
        <v>1.2707596015205138</v>
      </c>
      <c r="J68" s="5">
        <f t="shared" si="7"/>
        <v>1.2527490652181399</v>
      </c>
    </row>
    <row r="69" spans="1:10" x14ac:dyDescent="0.7">
      <c r="A69" s="2">
        <v>43677</v>
      </c>
      <c r="B69" s="4">
        <v>108.74</v>
      </c>
      <c r="C69" s="4">
        <v>2980.38</v>
      </c>
      <c r="D69" s="4">
        <v>21521.53</v>
      </c>
      <c r="E69" s="4">
        <v>1565.14</v>
      </c>
      <c r="F69" s="4">
        <v>13921.46</v>
      </c>
      <c r="G69" s="5">
        <f t="shared" si="4"/>
        <v>1.7818929784908928</v>
      </c>
      <c r="H69" s="5">
        <f t="shared" si="5"/>
        <v>1.4429908284069293</v>
      </c>
      <c r="I69" s="5">
        <f t="shared" si="6"/>
        <v>1.2822289946257701</v>
      </c>
      <c r="J69" s="5">
        <f t="shared" si="7"/>
        <v>1.2616120478564812</v>
      </c>
    </row>
    <row r="70" spans="1:10" x14ac:dyDescent="0.7">
      <c r="A70" s="2">
        <v>43708</v>
      </c>
      <c r="B70" s="4">
        <v>106.29</v>
      </c>
      <c r="C70" s="4">
        <v>2926.46</v>
      </c>
      <c r="D70" s="4">
        <v>20704.37</v>
      </c>
      <c r="E70" s="4">
        <v>1511.86</v>
      </c>
      <c r="F70" s="4">
        <v>13493.48</v>
      </c>
      <c r="G70" s="5">
        <f t="shared" si="4"/>
        <v>1.7102344363433049</v>
      </c>
      <c r="H70" s="5">
        <f t="shared" si="5"/>
        <v>1.3882013043656085</v>
      </c>
      <c r="I70" s="5">
        <f t="shared" si="6"/>
        <v>1.2385797614366232</v>
      </c>
      <c r="J70" s="5">
        <f t="shared" si="7"/>
        <v>1.2228269833415801</v>
      </c>
    </row>
    <row r="71" spans="1:10" x14ac:dyDescent="0.7">
      <c r="A71" s="2">
        <v>43738</v>
      </c>
      <c r="B71" s="4">
        <v>108.06</v>
      </c>
      <c r="C71" s="4">
        <v>2976.74</v>
      </c>
      <c r="D71" s="4">
        <v>21755.84</v>
      </c>
      <c r="E71" s="4">
        <v>1587.8</v>
      </c>
      <c r="F71" s="4">
        <v>14201.08</v>
      </c>
      <c r="G71" s="5">
        <f t="shared" si="4"/>
        <v>1.7685873485932848</v>
      </c>
      <c r="H71" s="5">
        <f t="shared" si="5"/>
        <v>1.4587010116979884</v>
      </c>
      <c r="I71" s="5">
        <f t="shared" si="6"/>
        <v>1.3007930266089918</v>
      </c>
      <c r="J71" s="5">
        <f t="shared" si="7"/>
        <v>1.2869522033302341</v>
      </c>
    </row>
    <row r="72" spans="1:10" x14ac:dyDescent="0.7">
      <c r="A72" s="2">
        <v>43769</v>
      </c>
      <c r="B72" s="4">
        <v>108.02</v>
      </c>
      <c r="C72" s="4">
        <v>3037.56</v>
      </c>
      <c r="D72" s="4">
        <v>22927.040000000001</v>
      </c>
      <c r="E72" s="4">
        <v>1667.01</v>
      </c>
      <c r="F72" s="4">
        <v>14913.13</v>
      </c>
      <c r="G72" s="5">
        <f t="shared" si="4"/>
        <v>1.8040546340288612</v>
      </c>
      <c r="H72" s="5">
        <f t="shared" si="5"/>
        <v>1.537228461104708</v>
      </c>
      <c r="I72" s="5">
        <f t="shared" si="6"/>
        <v>1.3656852143138025</v>
      </c>
      <c r="J72" s="5">
        <f t="shared" si="7"/>
        <v>1.3514806980912868</v>
      </c>
    </row>
    <row r="73" spans="1:10" x14ac:dyDescent="0.7">
      <c r="A73" s="2">
        <v>43799</v>
      </c>
      <c r="B73" s="4">
        <v>109.51</v>
      </c>
      <c r="C73" s="4">
        <v>3140.98</v>
      </c>
      <c r="D73" s="4">
        <v>23293.91</v>
      </c>
      <c r="E73" s="4">
        <v>1699.36</v>
      </c>
      <c r="F73" s="4">
        <v>15183.29</v>
      </c>
      <c r="G73" s="5">
        <f t="shared" si="4"/>
        <v>1.8912093115217199</v>
      </c>
      <c r="H73" s="5">
        <f t="shared" si="5"/>
        <v>1.561826621422197</v>
      </c>
      <c r="I73" s="5">
        <f t="shared" si="6"/>
        <v>1.3921877048105911</v>
      </c>
      <c r="J73" s="5">
        <f t="shared" si="7"/>
        <v>1.3759635548354006</v>
      </c>
    </row>
    <row r="74" spans="1:10" x14ac:dyDescent="0.7">
      <c r="A74" s="2">
        <v>43830</v>
      </c>
      <c r="B74" s="4">
        <v>108.61</v>
      </c>
      <c r="C74" s="4">
        <v>3230.78</v>
      </c>
      <c r="D74" s="4">
        <v>23656.62</v>
      </c>
      <c r="E74" s="4">
        <v>1721.36</v>
      </c>
      <c r="F74" s="4">
        <v>15376.38</v>
      </c>
      <c r="G74" s="5">
        <f t="shared" si="4"/>
        <v>1.929291482182971</v>
      </c>
      <c r="H74" s="5">
        <f t="shared" si="5"/>
        <v>1.5861458591051811</v>
      </c>
      <c r="I74" s="5">
        <f t="shared" si="6"/>
        <v>1.4102110368331364</v>
      </c>
      <c r="J74" s="5">
        <f t="shared" si="7"/>
        <v>1.3934620550157413</v>
      </c>
    </row>
    <row r="75" spans="1:10" x14ac:dyDescent="0.7">
      <c r="A75" s="2">
        <v>43861</v>
      </c>
      <c r="B75" s="4">
        <v>108.38</v>
      </c>
      <c r="C75" s="4">
        <v>3225.52</v>
      </c>
      <c r="D75" s="4">
        <v>23205.18</v>
      </c>
      <c r="E75" s="4">
        <v>1684.44</v>
      </c>
      <c r="F75" s="4">
        <v>15091.79</v>
      </c>
      <c r="G75" s="5">
        <f t="shared" si="4"/>
        <v>1.9220714738729561</v>
      </c>
      <c r="H75" s="5">
        <f t="shared" si="5"/>
        <v>1.5558773893645994</v>
      </c>
      <c r="I75" s="5">
        <f t="shared" si="6"/>
        <v>1.3799646087298465</v>
      </c>
      <c r="J75" s="5">
        <f t="shared" si="7"/>
        <v>1.367671500526523</v>
      </c>
    </row>
    <row r="76" spans="1:10" x14ac:dyDescent="0.7">
      <c r="A76" s="2">
        <v>43890</v>
      </c>
      <c r="B76" s="4">
        <v>108.07</v>
      </c>
      <c r="C76" s="4">
        <v>2954.22</v>
      </c>
      <c r="D76" s="4">
        <v>21142.959999999999</v>
      </c>
      <c r="E76" s="4">
        <v>1510.87</v>
      </c>
      <c r="F76" s="4">
        <v>13584.28</v>
      </c>
      <c r="G76" s="5">
        <f t="shared" si="4"/>
        <v>1.7553698427687634</v>
      </c>
      <c r="H76" s="5">
        <f t="shared" si="5"/>
        <v>1.4176081981798956</v>
      </c>
      <c r="I76" s="5">
        <f t="shared" si="6"/>
        <v>1.2377687114956086</v>
      </c>
      <c r="J76" s="5">
        <f t="shared" si="7"/>
        <v>1.2310556011694063</v>
      </c>
    </row>
    <row r="77" spans="1:10" x14ac:dyDescent="0.7">
      <c r="A77" s="2">
        <v>43921</v>
      </c>
      <c r="B77" s="4">
        <v>107.53</v>
      </c>
      <c r="C77" s="4">
        <v>2584.59</v>
      </c>
      <c r="D77" s="4">
        <v>18917.009999999998</v>
      </c>
      <c r="E77" s="4">
        <v>1403.04</v>
      </c>
      <c r="F77" s="4">
        <v>12573.18</v>
      </c>
      <c r="G77" s="5">
        <f t="shared" si="4"/>
        <v>1.5280654381332515</v>
      </c>
      <c r="H77" s="5">
        <f t="shared" si="5"/>
        <v>1.2683611216712829</v>
      </c>
      <c r="I77" s="5">
        <f t="shared" si="6"/>
        <v>1.1494298073141958</v>
      </c>
      <c r="J77" s="5">
        <f t="shared" si="7"/>
        <v>1.1394261354676991</v>
      </c>
    </row>
    <row r="78" spans="1:10" x14ac:dyDescent="0.7">
      <c r="A78" s="2">
        <v>43951</v>
      </c>
      <c r="B78" s="4">
        <v>107.17</v>
      </c>
      <c r="C78" s="4">
        <v>2912.43</v>
      </c>
      <c r="D78" s="4">
        <v>20193.689999999999</v>
      </c>
      <c r="E78" s="4">
        <v>1464.03</v>
      </c>
      <c r="F78" s="4">
        <v>13127.34</v>
      </c>
      <c r="G78" s="5">
        <f t="shared" si="4"/>
        <v>1.7161268021982008</v>
      </c>
      <c r="H78" s="5">
        <f t="shared" si="5"/>
        <v>1.3539608690317426</v>
      </c>
      <c r="I78" s="5">
        <f t="shared" si="6"/>
        <v>1.19939539913488</v>
      </c>
      <c r="J78" s="5">
        <f t="shared" si="7"/>
        <v>1.1896460788098591</v>
      </c>
    </row>
    <row r="79" spans="1:10" x14ac:dyDescent="0.7">
      <c r="A79" s="2">
        <v>43982</v>
      </c>
      <c r="B79" s="4">
        <v>107.77</v>
      </c>
      <c r="C79" s="4">
        <v>3044.31</v>
      </c>
      <c r="D79" s="4">
        <v>21877.89</v>
      </c>
      <c r="E79" s="4">
        <v>1563.67</v>
      </c>
      <c r="F79" s="4">
        <v>14078.89</v>
      </c>
      <c r="G79" s="5">
        <f t="shared" si="4"/>
        <v>1.8038790077292708</v>
      </c>
      <c r="H79" s="5">
        <f t="shared" si="5"/>
        <v>1.4668843067800326</v>
      </c>
      <c r="I79" s="5">
        <f t="shared" si="6"/>
        <v>1.2810247083497182</v>
      </c>
      <c r="J79" s="5">
        <f t="shared" si="7"/>
        <v>1.2758789124449688</v>
      </c>
    </row>
    <row r="80" spans="1:10" x14ac:dyDescent="0.7">
      <c r="A80" s="2">
        <v>44012</v>
      </c>
      <c r="B80" s="4">
        <v>107.92</v>
      </c>
      <c r="C80" s="4">
        <v>3100.29</v>
      </c>
      <c r="D80" s="4">
        <v>22288.14</v>
      </c>
      <c r="E80" s="4">
        <v>1558.77</v>
      </c>
      <c r="F80" s="4">
        <v>14049.87</v>
      </c>
      <c r="G80" s="5">
        <f t="shared" si="4"/>
        <v>1.8396063652407595</v>
      </c>
      <c r="H80" s="5">
        <f t="shared" si="5"/>
        <v>1.4943910401467562</v>
      </c>
      <c r="I80" s="5">
        <f t="shared" si="6"/>
        <v>1.2770104207628783</v>
      </c>
      <c r="J80" s="5">
        <f t="shared" si="7"/>
        <v>1.2732490171876616</v>
      </c>
    </row>
    <row r="81" spans="1:10" x14ac:dyDescent="0.7">
      <c r="A81" s="2">
        <v>44043</v>
      </c>
      <c r="B81" s="4">
        <v>105.88</v>
      </c>
      <c r="C81" s="4">
        <v>3271.12</v>
      </c>
      <c r="D81" s="4">
        <v>21710</v>
      </c>
      <c r="E81" s="4">
        <v>1496.06</v>
      </c>
      <c r="F81" s="4">
        <v>13498.21</v>
      </c>
      <c r="G81" s="5">
        <f t="shared" si="4"/>
        <v>1.9042810974137589</v>
      </c>
      <c r="H81" s="5">
        <f t="shared" si="5"/>
        <v>1.4556274988216189</v>
      </c>
      <c r="I81" s="5">
        <f t="shared" si="6"/>
        <v>1.2256357320749769</v>
      </c>
      <c r="J81" s="5">
        <f t="shared" si="7"/>
        <v>1.2232556327063997</v>
      </c>
    </row>
    <row r="82" spans="1:10" x14ac:dyDescent="0.7">
      <c r="A82" s="2">
        <v>44074</v>
      </c>
      <c r="B82" s="4">
        <v>105.89</v>
      </c>
      <c r="C82" s="4">
        <v>3500.31</v>
      </c>
      <c r="D82" s="4">
        <v>23139.759999999998</v>
      </c>
      <c r="E82" s="4">
        <v>1618.18</v>
      </c>
      <c r="F82" s="4">
        <v>14611.26</v>
      </c>
      <c r="G82" s="5">
        <f t="shared" si="4"/>
        <v>2.0378964111764017</v>
      </c>
      <c r="H82" s="5">
        <f t="shared" si="5"/>
        <v>1.5514910627421714</v>
      </c>
      <c r="I82" s="5">
        <f t="shared" si="6"/>
        <v>1.325681609647398</v>
      </c>
      <c r="J82" s="5">
        <f t="shared" si="7"/>
        <v>1.3241241687555394</v>
      </c>
    </row>
    <row r="83" spans="1:10" x14ac:dyDescent="0.7">
      <c r="A83" s="2">
        <v>44104</v>
      </c>
      <c r="B83" s="4">
        <v>105.45</v>
      </c>
      <c r="C83" s="4">
        <v>3363</v>
      </c>
      <c r="D83" s="4">
        <v>23185.119999999999</v>
      </c>
      <c r="E83" s="4">
        <v>1625.49</v>
      </c>
      <c r="F83" s="4">
        <v>14617.28</v>
      </c>
      <c r="G83" s="5">
        <f t="shared" si="4"/>
        <v>1.9498181056682922</v>
      </c>
      <c r="H83" s="5">
        <f t="shared" si="5"/>
        <v>1.5545323922376366</v>
      </c>
      <c r="I83" s="5">
        <f t="shared" si="6"/>
        <v>1.331670271333071</v>
      </c>
      <c r="J83" s="5">
        <f t="shared" si="7"/>
        <v>1.3246697224925825</v>
      </c>
    </row>
    <row r="84" spans="1:10" x14ac:dyDescent="0.7">
      <c r="A84" s="2">
        <v>44135</v>
      </c>
      <c r="B84" s="4">
        <v>104.64</v>
      </c>
      <c r="C84" s="4">
        <v>3269.96</v>
      </c>
      <c r="D84" s="4">
        <v>22977.13</v>
      </c>
      <c r="E84" s="4">
        <v>1579.33</v>
      </c>
      <c r="F84" s="4">
        <v>14210.19</v>
      </c>
      <c r="G84" s="5">
        <f t="shared" si="4"/>
        <v>1.8813119694140423</v>
      </c>
      <c r="H84" s="5">
        <f t="shared" si="5"/>
        <v>1.5405869309995017</v>
      </c>
      <c r="I84" s="5">
        <f t="shared" si="6"/>
        <v>1.2938540437803119</v>
      </c>
      <c r="J84" s="5">
        <f t="shared" si="7"/>
        <v>1.2877777838193474</v>
      </c>
    </row>
    <row r="85" spans="1:10" x14ac:dyDescent="0.7">
      <c r="A85" s="2">
        <v>44165</v>
      </c>
      <c r="B85" s="4">
        <v>104.27</v>
      </c>
      <c r="C85" s="4">
        <v>3621.63</v>
      </c>
      <c r="D85" s="4">
        <v>26433.62</v>
      </c>
      <c r="E85" s="4">
        <v>1754.92</v>
      </c>
      <c r="F85" s="4">
        <v>15954.48</v>
      </c>
      <c r="G85" s="5">
        <f t="shared" si="4"/>
        <v>2.0762712961857108</v>
      </c>
      <c r="H85" s="5">
        <f t="shared" si="5"/>
        <v>1.7723401273791395</v>
      </c>
      <c r="I85" s="5">
        <f t="shared" si="6"/>
        <v>1.4377048105911652</v>
      </c>
      <c r="J85" s="5">
        <f t="shared" si="7"/>
        <v>1.4458515260098634</v>
      </c>
    </row>
    <row r="86" spans="1:10" x14ac:dyDescent="0.7">
      <c r="A86" s="2">
        <v>44196</v>
      </c>
      <c r="B86" s="4">
        <v>103.24</v>
      </c>
      <c r="C86" s="4">
        <v>3756.07</v>
      </c>
      <c r="D86" s="4">
        <v>27444.17</v>
      </c>
      <c r="E86" s="4">
        <v>1804.68</v>
      </c>
      <c r="F86" s="4">
        <v>16341.8</v>
      </c>
      <c r="G86" s="5">
        <f t="shared" si="4"/>
        <v>2.13207422892823</v>
      </c>
      <c r="H86" s="5">
        <f t="shared" si="5"/>
        <v>1.8400962014894198</v>
      </c>
      <c r="I86" s="5">
        <f t="shared" si="6"/>
        <v>1.4784703106567045</v>
      </c>
      <c r="J86" s="5">
        <f t="shared" si="7"/>
        <v>1.4809518372111148</v>
      </c>
    </row>
    <row r="87" spans="1:10" x14ac:dyDescent="0.7">
      <c r="A87" s="2">
        <v>44227</v>
      </c>
      <c r="B87" s="4">
        <v>104.68</v>
      </c>
      <c r="C87" s="4">
        <v>3714.24</v>
      </c>
      <c r="D87" s="4">
        <v>27663.39</v>
      </c>
      <c r="E87" s="4">
        <v>1808.78</v>
      </c>
      <c r="F87" s="4">
        <v>16410.28</v>
      </c>
      <c r="G87" s="5">
        <f t="shared" si="4"/>
        <v>2.1377372466568771</v>
      </c>
      <c r="H87" s="5">
        <f t="shared" si="5"/>
        <v>1.8547946197432972</v>
      </c>
      <c r="I87" s="5">
        <f t="shared" si="6"/>
        <v>1.4818292043518153</v>
      </c>
      <c r="J87" s="5">
        <f t="shared" si="7"/>
        <v>1.487157737528841</v>
      </c>
    </row>
    <row r="88" spans="1:10" x14ac:dyDescent="0.7">
      <c r="A88" s="2">
        <v>44255</v>
      </c>
      <c r="B88" s="4">
        <v>106.58</v>
      </c>
      <c r="C88" s="4">
        <v>3811.15</v>
      </c>
      <c r="D88" s="4">
        <v>28966.01</v>
      </c>
      <c r="E88" s="4">
        <v>1864.49</v>
      </c>
      <c r="F88" s="4">
        <v>16871.64</v>
      </c>
      <c r="G88" s="5">
        <f t="shared" si="4"/>
        <v>2.2333274583401459</v>
      </c>
      <c r="H88" s="5">
        <f t="shared" si="5"/>
        <v>1.9421336106467986</v>
      </c>
      <c r="I88" s="5">
        <f t="shared" si="6"/>
        <v>1.5274691964870886</v>
      </c>
      <c r="J88" s="5">
        <f t="shared" si="7"/>
        <v>1.5289678159544562</v>
      </c>
    </row>
    <row r="89" spans="1:10" x14ac:dyDescent="0.7">
      <c r="A89" s="2">
        <v>44286</v>
      </c>
      <c r="B89" s="4">
        <v>110.7</v>
      </c>
      <c r="C89" s="4">
        <v>3972.89</v>
      </c>
      <c r="D89" s="4">
        <v>29178.799999999999</v>
      </c>
      <c r="E89" s="4">
        <v>1954</v>
      </c>
      <c r="F89" s="4">
        <v>17622.89</v>
      </c>
      <c r="G89" s="5">
        <f t="shared" si="4"/>
        <v>2.4181030730307231</v>
      </c>
      <c r="H89" s="5">
        <f t="shared" si="5"/>
        <v>1.9564009056939775</v>
      </c>
      <c r="I89" s="5">
        <f t="shared" si="6"/>
        <v>1.6007995805479092</v>
      </c>
      <c r="J89" s="5">
        <f t="shared" si="7"/>
        <v>1.5970487536543945</v>
      </c>
    </row>
    <row r="90" spans="1:10" x14ac:dyDescent="0.7">
      <c r="A90" s="2">
        <v>44316</v>
      </c>
      <c r="B90" s="4">
        <v>109.27</v>
      </c>
      <c r="C90" s="4">
        <v>4181.17</v>
      </c>
      <c r="D90" s="4">
        <v>28812.63</v>
      </c>
      <c r="E90" s="4">
        <v>1898.24</v>
      </c>
      <c r="F90" s="4">
        <v>17101.14</v>
      </c>
      <c r="G90" s="5">
        <f t="shared" si="4"/>
        <v>2.5119987340809038</v>
      </c>
      <c r="H90" s="5">
        <f t="shared" si="5"/>
        <v>1.9318496794736408</v>
      </c>
      <c r="I90" s="5">
        <f t="shared" si="6"/>
        <v>1.5551186262944028</v>
      </c>
      <c r="J90" s="5">
        <f t="shared" si="7"/>
        <v>1.5497659193849198</v>
      </c>
    </row>
    <row r="91" spans="1:10" x14ac:dyDescent="0.7">
      <c r="A91" s="2">
        <v>44347</v>
      </c>
      <c r="B91" s="4">
        <v>109.54</v>
      </c>
      <c r="C91" s="4">
        <v>4204.1099999999997</v>
      </c>
      <c r="D91" s="4">
        <v>28860.080000000002</v>
      </c>
      <c r="E91" s="4">
        <v>1922.98</v>
      </c>
      <c r="F91" s="4">
        <v>17385.080000000002</v>
      </c>
      <c r="G91" s="5">
        <f t="shared" si="4"/>
        <v>2.5320218834113568</v>
      </c>
      <c r="H91" s="5">
        <f t="shared" si="5"/>
        <v>1.9350311407734606</v>
      </c>
      <c r="I91" s="5">
        <f t="shared" si="6"/>
        <v>1.57538668239612</v>
      </c>
      <c r="J91" s="5">
        <f t="shared" si="7"/>
        <v>1.575497568570305</v>
      </c>
    </row>
    <row r="92" spans="1:10" x14ac:dyDescent="0.7">
      <c r="A92" s="2">
        <v>44377</v>
      </c>
      <c r="B92" s="4">
        <v>111.1</v>
      </c>
      <c r="C92" s="4">
        <v>4297.5</v>
      </c>
      <c r="D92" s="4">
        <v>28791.53</v>
      </c>
      <c r="E92" s="4">
        <v>1943.57</v>
      </c>
      <c r="F92" s="4">
        <v>17508.84</v>
      </c>
      <c r="G92" s="5">
        <f t="shared" si="4"/>
        <v>2.6251286498726452</v>
      </c>
      <c r="H92" s="5">
        <f t="shared" si="5"/>
        <v>1.9304349516880517</v>
      </c>
      <c r="I92" s="5">
        <f t="shared" si="6"/>
        <v>1.5922548826844931</v>
      </c>
      <c r="J92" s="5">
        <f t="shared" si="7"/>
        <v>1.5867131384202142</v>
      </c>
    </row>
    <row r="93" spans="1:10" x14ac:dyDescent="0.7">
      <c r="A93" s="2">
        <v>44408</v>
      </c>
      <c r="B93" s="4">
        <v>109.7</v>
      </c>
      <c r="C93" s="4">
        <v>4395.26</v>
      </c>
      <c r="D93" s="4">
        <v>27283.59</v>
      </c>
      <c r="E93" s="4">
        <v>1901.08</v>
      </c>
      <c r="F93" s="4">
        <v>17058.38</v>
      </c>
      <c r="G93" s="5">
        <f t="shared" si="4"/>
        <v>2.6510129286759558</v>
      </c>
      <c r="H93" s="5">
        <f t="shared" si="5"/>
        <v>1.8293295196026962</v>
      </c>
      <c r="I93" s="5">
        <f t="shared" si="6"/>
        <v>1.5574452746100405</v>
      </c>
      <c r="J93" s="5">
        <f t="shared" si="7"/>
        <v>1.5458908566281155</v>
      </c>
    </row>
    <row r="94" spans="1:10" x14ac:dyDescent="0.7">
      <c r="A94" s="2">
        <v>44439</v>
      </c>
      <c r="B94" s="4">
        <v>110.02</v>
      </c>
      <c r="C94" s="4">
        <v>4522.68</v>
      </c>
      <c r="D94" s="4">
        <v>28089.54</v>
      </c>
      <c r="E94" s="4">
        <v>1960.7</v>
      </c>
      <c r="F94" s="4">
        <v>17656.560000000001</v>
      </c>
      <c r="G94" s="5">
        <f t="shared" si="4"/>
        <v>2.7358239593163618</v>
      </c>
      <c r="H94" s="5">
        <f t="shared" si="5"/>
        <v>1.883367427602479</v>
      </c>
      <c r="I94" s="5">
        <f t="shared" si="6"/>
        <v>1.606288504391139</v>
      </c>
      <c r="J94" s="5">
        <f t="shared" si="7"/>
        <v>1.6001000483929728</v>
      </c>
    </row>
    <row r="95" spans="1:10" x14ac:dyDescent="0.7">
      <c r="A95" s="2">
        <v>44469</v>
      </c>
      <c r="B95" s="4">
        <v>111.27</v>
      </c>
      <c r="C95" s="4">
        <v>4307.54</v>
      </c>
      <c r="D95" s="4">
        <v>29452.66</v>
      </c>
      <c r="E95" s="4">
        <v>2030.16</v>
      </c>
      <c r="F95" s="4">
        <v>18293.3</v>
      </c>
      <c r="G95" s="5">
        <f t="shared" si="4"/>
        <v>2.6352878185323143</v>
      </c>
      <c r="H95" s="5">
        <f t="shared" si="5"/>
        <v>1.9747628654741383</v>
      </c>
      <c r="I95" s="5">
        <f t="shared" si="6"/>
        <v>1.6631930790405032</v>
      </c>
      <c r="J95" s="5">
        <f t="shared" si="7"/>
        <v>1.6578036840283252</v>
      </c>
    </row>
    <row r="96" spans="1:10" x14ac:dyDescent="0.7">
      <c r="A96" s="2">
        <v>44500</v>
      </c>
      <c r="B96" s="4">
        <v>114</v>
      </c>
      <c r="C96" s="4">
        <v>4605.38</v>
      </c>
      <c r="D96" s="4">
        <v>28892.69</v>
      </c>
      <c r="E96" s="4">
        <v>2001.18</v>
      </c>
      <c r="F96" s="4">
        <v>18029.060000000001</v>
      </c>
      <c r="G96" s="5">
        <f t="shared" si="4"/>
        <v>2.8866289935731895</v>
      </c>
      <c r="H96" s="5">
        <f t="shared" si="5"/>
        <v>1.9372175992136527</v>
      </c>
      <c r="I96" s="5">
        <f t="shared" si="6"/>
        <v>1.6394514353126228</v>
      </c>
      <c r="J96" s="5">
        <f t="shared" si="7"/>
        <v>1.633857318666819</v>
      </c>
    </row>
    <row r="97" spans="1:10" x14ac:dyDescent="0.7">
      <c r="A97" s="2">
        <v>44530</v>
      </c>
      <c r="B97" s="4">
        <v>113.13</v>
      </c>
      <c r="C97" s="4">
        <v>4567</v>
      </c>
      <c r="D97" s="4">
        <v>27821.759999999998</v>
      </c>
      <c r="E97" s="4">
        <v>1928.35</v>
      </c>
      <c r="F97" s="4">
        <v>17400.98</v>
      </c>
      <c r="G97" s="5">
        <f t="shared" si="4"/>
        <v>2.8407266540248606</v>
      </c>
      <c r="H97" s="5">
        <f t="shared" si="5"/>
        <v>1.8654131239804403</v>
      </c>
      <c r="I97" s="5">
        <f t="shared" si="6"/>
        <v>1.5797860138943502</v>
      </c>
      <c r="J97" s="5">
        <f t="shared" si="7"/>
        <v>1.5769384829256179</v>
      </c>
    </row>
    <row r="98" spans="1:10" x14ac:dyDescent="0.7">
      <c r="A98" s="2">
        <v>44561</v>
      </c>
      <c r="B98" s="4">
        <v>115.08</v>
      </c>
      <c r="C98" s="4">
        <v>4766.18</v>
      </c>
      <c r="D98" s="4">
        <v>28791.71</v>
      </c>
      <c r="E98" s="4">
        <v>1992.33</v>
      </c>
      <c r="F98" s="4">
        <v>17990.97</v>
      </c>
      <c r="G98" s="5">
        <f t="shared" si="4"/>
        <v>3.0157194750369833</v>
      </c>
      <c r="H98" s="5">
        <f t="shared" si="5"/>
        <v>1.9304470204558908</v>
      </c>
      <c r="I98" s="5">
        <f t="shared" si="6"/>
        <v>1.6322011403853713</v>
      </c>
      <c r="J98" s="5">
        <f t="shared" si="7"/>
        <v>1.6304054678621727</v>
      </c>
    </row>
    <row r="99" spans="1:10" x14ac:dyDescent="0.7">
      <c r="A99" s="2">
        <v>44592</v>
      </c>
      <c r="B99" s="4">
        <v>115.1</v>
      </c>
      <c r="C99" s="4">
        <v>4515.55</v>
      </c>
      <c r="D99" s="4">
        <v>27001.98</v>
      </c>
      <c r="E99" s="4">
        <v>1895.93</v>
      </c>
      <c r="F99" s="4">
        <v>17087.09</v>
      </c>
      <c r="G99" s="5">
        <f t="shared" si="4"/>
        <v>2.8576341457909593</v>
      </c>
      <c r="H99" s="5">
        <f t="shared" si="5"/>
        <v>1.8104479323183498</v>
      </c>
      <c r="I99" s="5">
        <f t="shared" si="6"/>
        <v>1.5532261764320356</v>
      </c>
      <c r="J99" s="5">
        <f t="shared" si="7"/>
        <v>1.5484926585866714</v>
      </c>
    </row>
    <row r="100" spans="1:10" x14ac:dyDescent="0.7">
      <c r="A100" s="2">
        <v>44620</v>
      </c>
      <c r="B100" s="4">
        <v>114.99</v>
      </c>
      <c r="C100" s="4">
        <v>4373.79</v>
      </c>
      <c r="D100" s="4">
        <v>26526.82</v>
      </c>
      <c r="E100" s="4">
        <v>1886.93</v>
      </c>
      <c r="F100" s="4">
        <v>16973.169999999998</v>
      </c>
      <c r="G100" s="5">
        <f t="shared" si="4"/>
        <v>2.7652770464505494</v>
      </c>
      <c r="H100" s="5">
        <f t="shared" si="5"/>
        <v>1.7785890671714093</v>
      </c>
      <c r="I100" s="5">
        <f t="shared" si="6"/>
        <v>1.5458529951500852</v>
      </c>
      <c r="J100" s="5">
        <f t="shared" si="7"/>
        <v>1.5381688244132576</v>
      </c>
    </row>
    <row r="101" spans="1:10" x14ac:dyDescent="0.7">
      <c r="A101" s="2">
        <v>44651</v>
      </c>
      <c r="B101" s="4">
        <v>121.66</v>
      </c>
      <c r="C101" s="4">
        <v>4530.41</v>
      </c>
      <c r="D101" s="4">
        <v>27821.43</v>
      </c>
      <c r="E101" s="4">
        <v>1946.4</v>
      </c>
      <c r="F101" s="4">
        <v>17557.080000000002</v>
      </c>
      <c r="G101" s="5">
        <f t="shared" si="4"/>
        <v>3.0304419331654939</v>
      </c>
      <c r="H101" s="5">
        <f t="shared" si="5"/>
        <v>1.8653909979060688</v>
      </c>
      <c r="I101" s="5">
        <f t="shared" si="6"/>
        <v>1.5945733385764844</v>
      </c>
      <c r="J101" s="5">
        <f t="shared" si="7"/>
        <v>1.5910848182001078</v>
      </c>
    </row>
    <row r="102" spans="1:10" x14ac:dyDescent="0.7">
      <c r="A102" s="2">
        <v>44681</v>
      </c>
      <c r="B102" s="4">
        <v>129.83000000000001</v>
      </c>
      <c r="C102" s="4">
        <v>4131.93</v>
      </c>
      <c r="D102" s="4">
        <v>26847.9</v>
      </c>
      <c r="E102" s="4">
        <v>1899.62</v>
      </c>
      <c r="F102" s="4">
        <v>17122.2</v>
      </c>
      <c r="G102" s="5">
        <f t="shared" si="4"/>
        <v>2.9495017622497133</v>
      </c>
      <c r="H102" s="5">
        <f t="shared" si="5"/>
        <v>1.8001170670480398</v>
      </c>
      <c r="I102" s="5">
        <f t="shared" si="6"/>
        <v>1.5562491807576351</v>
      </c>
      <c r="J102" s="5">
        <f t="shared" si="7"/>
        <v>1.5516744512291272</v>
      </c>
    </row>
    <row r="103" spans="1:10" x14ac:dyDescent="0.7">
      <c r="A103" s="2">
        <v>44712</v>
      </c>
      <c r="B103" s="4">
        <v>128.68</v>
      </c>
      <c r="C103" s="4">
        <v>4132.1499999999996</v>
      </c>
      <c r="D103" s="4">
        <v>27279.8</v>
      </c>
      <c r="E103" s="4">
        <v>1912.67</v>
      </c>
      <c r="F103" s="4">
        <v>17245.93</v>
      </c>
      <c r="G103" s="5">
        <f t="shared" si="4"/>
        <v>2.9235315031220575</v>
      </c>
      <c r="H103" s="5">
        <f t="shared" si="5"/>
        <v>1.8290754049909717</v>
      </c>
      <c r="I103" s="5">
        <f t="shared" si="6"/>
        <v>1.5669402936164634</v>
      </c>
      <c r="J103" s="5">
        <f t="shared" si="7"/>
        <v>1.5628873023727057</v>
      </c>
    </row>
    <row r="104" spans="1:10" x14ac:dyDescent="0.7">
      <c r="A104" s="2">
        <v>44742</v>
      </c>
      <c r="B104" s="4">
        <v>135.72999999999999</v>
      </c>
      <c r="C104" s="4">
        <v>3785.38</v>
      </c>
      <c r="D104" s="4">
        <v>26393.040000000001</v>
      </c>
      <c r="E104" s="4">
        <v>1870.82</v>
      </c>
      <c r="F104" s="4">
        <v>16811.46</v>
      </c>
      <c r="G104" s="5">
        <f t="shared" si="4"/>
        <v>2.8249188707250434</v>
      </c>
      <c r="H104" s="5">
        <f t="shared" si="5"/>
        <v>1.769619290718514</v>
      </c>
      <c r="I104" s="5">
        <f t="shared" si="6"/>
        <v>1.5326550006553936</v>
      </c>
      <c r="J104" s="5">
        <f t="shared" si="7"/>
        <v>1.5235140910549123</v>
      </c>
    </row>
    <row r="105" spans="1:10" x14ac:dyDescent="0.7">
      <c r="A105" s="2">
        <v>44773</v>
      </c>
      <c r="B105" s="4">
        <v>133.19</v>
      </c>
      <c r="C105" s="4">
        <v>4130.29</v>
      </c>
      <c r="D105" s="4">
        <v>27801.64</v>
      </c>
      <c r="E105" s="4">
        <v>1940.31</v>
      </c>
      <c r="F105" s="4">
        <v>17462.599999999999</v>
      </c>
      <c r="G105" s="5">
        <f t="shared" si="4"/>
        <v>3.0246338778311639</v>
      </c>
      <c r="H105" s="5">
        <f t="shared" si="5"/>
        <v>1.8640641039308645</v>
      </c>
      <c r="I105" s="5">
        <f t="shared" si="6"/>
        <v>1.5895841525756977</v>
      </c>
      <c r="J105" s="5">
        <f t="shared" si="7"/>
        <v>1.5825227057290392</v>
      </c>
    </row>
    <row r="106" spans="1:10" x14ac:dyDescent="0.7">
      <c r="A106" s="2">
        <v>44804</v>
      </c>
      <c r="B106" s="4">
        <v>138.96</v>
      </c>
      <c r="C106" s="4">
        <v>3955</v>
      </c>
      <c r="D106" s="4">
        <v>28091.53</v>
      </c>
      <c r="E106" s="4">
        <v>1963.16</v>
      </c>
      <c r="F106" s="4">
        <v>17679.3</v>
      </c>
      <c r="G106" s="5">
        <f t="shared" si="4"/>
        <v>3.0217389367666136</v>
      </c>
      <c r="H106" s="5">
        <f t="shared" si="5"/>
        <v>1.8835008545358116</v>
      </c>
      <c r="I106" s="5">
        <f t="shared" si="6"/>
        <v>1.6083038406082055</v>
      </c>
      <c r="J106" s="5">
        <f t="shared" si="7"/>
        <v>1.6021608277917037</v>
      </c>
    </row>
    <row r="107" spans="1:10" x14ac:dyDescent="0.7">
      <c r="A107" s="2">
        <v>44834</v>
      </c>
      <c r="B107" s="4">
        <v>144.75</v>
      </c>
      <c r="C107" s="4">
        <v>3585.62</v>
      </c>
      <c r="D107" s="4">
        <v>25937.21</v>
      </c>
      <c r="E107" s="4">
        <v>1835.94</v>
      </c>
      <c r="F107" s="4">
        <v>16468.29</v>
      </c>
      <c r="G107" s="5">
        <f t="shared" si="4"/>
        <v>2.8536682381081713</v>
      </c>
      <c r="H107" s="5">
        <f t="shared" si="5"/>
        <v>1.7390564771400774</v>
      </c>
      <c r="I107" s="5">
        <f t="shared" si="6"/>
        <v>1.5040798269760125</v>
      </c>
      <c r="J107" s="5">
        <f t="shared" si="7"/>
        <v>1.4924148093371252</v>
      </c>
    </row>
    <row r="108" spans="1:10" x14ac:dyDescent="0.7">
      <c r="A108" s="2">
        <v>44865</v>
      </c>
      <c r="B108" s="4">
        <v>148.71</v>
      </c>
      <c r="C108" s="4">
        <v>3871.98</v>
      </c>
      <c r="D108" s="4">
        <v>27587.46</v>
      </c>
      <c r="E108" s="4">
        <v>1929.43</v>
      </c>
      <c r="F108" s="4">
        <v>17322.84</v>
      </c>
      <c r="G108" s="5">
        <f t="shared" si="4"/>
        <v>3.1658761888706692</v>
      </c>
      <c r="H108" s="5">
        <f t="shared" si="5"/>
        <v>1.8497036111764835</v>
      </c>
      <c r="I108" s="5">
        <f t="shared" si="6"/>
        <v>1.5806707956481845</v>
      </c>
      <c r="J108" s="5">
        <f t="shared" si="7"/>
        <v>1.5698571591693808</v>
      </c>
    </row>
    <row r="109" spans="1:10" x14ac:dyDescent="0.7">
      <c r="A109" s="2">
        <v>44895</v>
      </c>
      <c r="B109" s="4">
        <v>138.03</v>
      </c>
      <c r="C109" s="4">
        <v>4080.11</v>
      </c>
      <c r="D109" s="4">
        <v>27968.99</v>
      </c>
      <c r="E109" s="4">
        <v>1985.57</v>
      </c>
      <c r="F109" s="4">
        <v>17899.259999999998</v>
      </c>
      <c r="G109" s="5">
        <f t="shared" si="4"/>
        <v>3.0964638011170078</v>
      </c>
      <c r="H109" s="5">
        <f t="shared" si="5"/>
        <v>1.8752847055857611</v>
      </c>
      <c r="I109" s="5">
        <f t="shared" si="6"/>
        <v>1.626663062000262</v>
      </c>
      <c r="J109" s="5">
        <f t="shared" si="7"/>
        <v>1.6220943826089793</v>
      </c>
    </row>
    <row r="110" spans="1:10" x14ac:dyDescent="0.7">
      <c r="A110" s="2">
        <v>44926</v>
      </c>
      <c r="B110" s="4">
        <v>131.11000000000001</v>
      </c>
      <c r="C110" s="4">
        <v>3839.5</v>
      </c>
      <c r="D110" s="4">
        <v>26094.5</v>
      </c>
      <c r="E110" s="4">
        <v>1891.71</v>
      </c>
      <c r="F110" s="4">
        <v>17039.509999999998</v>
      </c>
      <c r="G110" s="5">
        <f t="shared" si="4"/>
        <v>2.7677772595374699</v>
      </c>
      <c r="H110" s="5">
        <f t="shared" si="5"/>
        <v>1.7496025687701857</v>
      </c>
      <c r="I110" s="5">
        <f t="shared" si="6"/>
        <v>1.5497689736531655</v>
      </c>
      <c r="J110" s="5">
        <f t="shared" si="7"/>
        <v>1.5441807903460549</v>
      </c>
    </row>
    <row r="111" spans="1:10" x14ac:dyDescent="0.7">
      <c r="A111" s="2">
        <v>44957</v>
      </c>
      <c r="B111" s="4">
        <v>130.09</v>
      </c>
      <c r="C111" s="4">
        <v>4076.6</v>
      </c>
      <c r="D111" s="4">
        <v>27327.11</v>
      </c>
      <c r="E111" s="4">
        <v>1975.27</v>
      </c>
      <c r="F111" s="4">
        <v>17804.63</v>
      </c>
      <c r="G111" s="5">
        <f t="shared" si="4"/>
        <v>2.9158330974041351</v>
      </c>
      <c r="H111" s="5">
        <f t="shared" si="5"/>
        <v>1.832247479471361</v>
      </c>
      <c r="I111" s="5">
        <f t="shared" si="6"/>
        <v>1.6182248656442519</v>
      </c>
      <c r="J111" s="5">
        <f t="shared" si="7"/>
        <v>1.613518676606257</v>
      </c>
    </row>
    <row r="112" spans="1:10" x14ac:dyDescent="0.7">
      <c r="A112" s="2">
        <v>44985</v>
      </c>
      <c r="B112" s="4">
        <v>136.19999999999999</v>
      </c>
      <c r="C112" s="4">
        <v>3970.15</v>
      </c>
      <c r="D112" s="4">
        <v>27445.56</v>
      </c>
      <c r="E112" s="4">
        <v>1993.28</v>
      </c>
      <c r="F112" s="4">
        <v>17972.439999999999</v>
      </c>
      <c r="G112" s="5">
        <f t="shared" si="4"/>
        <v>2.9730668232594022</v>
      </c>
      <c r="H112" s="5">
        <f t="shared" si="5"/>
        <v>1.8401893991966223</v>
      </c>
      <c r="I112" s="5">
        <f t="shared" si="6"/>
        <v>1.6329794206317996</v>
      </c>
      <c r="J112" s="5">
        <f t="shared" si="7"/>
        <v>1.6287262135851941</v>
      </c>
    </row>
    <row r="113" spans="1:10" x14ac:dyDescent="0.7">
      <c r="A113" s="2">
        <v>45016</v>
      </c>
      <c r="B113" s="4">
        <v>132.79</v>
      </c>
      <c r="C113" s="4">
        <v>4109.3100000000004</v>
      </c>
      <c r="D113" s="4">
        <v>28041.48</v>
      </c>
      <c r="E113" s="4">
        <v>2003.5</v>
      </c>
      <c r="F113" s="4">
        <v>18057.759999999998</v>
      </c>
      <c r="G113" s="5">
        <f t="shared" si="4"/>
        <v>3.0002325838177986</v>
      </c>
      <c r="H113" s="5">
        <f t="shared" si="5"/>
        <v>1.8801450665894264</v>
      </c>
      <c r="I113" s="5">
        <f t="shared" si="6"/>
        <v>1.6413520775986365</v>
      </c>
      <c r="J113" s="5">
        <f t="shared" si="7"/>
        <v>1.6364582143899313</v>
      </c>
    </row>
    <row r="114" spans="1:10" x14ac:dyDescent="0.7">
      <c r="A114" s="2">
        <v>45046</v>
      </c>
      <c r="B114" s="4">
        <v>136.28</v>
      </c>
      <c r="C114" s="4">
        <v>4169.4799999999996</v>
      </c>
      <c r="D114" s="4">
        <v>28856.44</v>
      </c>
      <c r="E114" s="4">
        <v>2057.48</v>
      </c>
      <c r="F114" s="4">
        <v>18520.14</v>
      </c>
      <c r="G114" s="5">
        <f t="shared" si="4"/>
        <v>3.1241700689660905</v>
      </c>
      <c r="H114" s="5">
        <f t="shared" si="5"/>
        <v>1.9347870834682688</v>
      </c>
      <c r="I114" s="5">
        <f t="shared" si="6"/>
        <v>1.6855747804430461</v>
      </c>
      <c r="J114" s="5">
        <f t="shared" si="7"/>
        <v>1.6783607288307931</v>
      </c>
    </row>
    <row r="115" spans="1:10" x14ac:dyDescent="0.7">
      <c r="A115" s="2">
        <v>45077</v>
      </c>
      <c r="B115" s="4">
        <v>139.34</v>
      </c>
      <c r="C115" s="4">
        <v>4179.83</v>
      </c>
      <c r="D115" s="4">
        <v>30887.88</v>
      </c>
      <c r="E115" s="4">
        <v>2130.63</v>
      </c>
      <c r="F115" s="4">
        <v>19331.68</v>
      </c>
      <c r="G115" s="5">
        <f t="shared" si="4"/>
        <v>3.2022488059565548</v>
      </c>
      <c r="H115" s="5">
        <f t="shared" si="5"/>
        <v>2.0709925153524784</v>
      </c>
      <c r="I115" s="5">
        <f t="shared" si="6"/>
        <v>1.7455023594180101</v>
      </c>
      <c r="J115" s="5">
        <f t="shared" si="7"/>
        <v>1.7519053600201546</v>
      </c>
    </row>
    <row r="116" spans="1:10" x14ac:dyDescent="0.7">
      <c r="A116" s="2">
        <v>45107</v>
      </c>
      <c r="B116" s="4">
        <v>144.32</v>
      </c>
      <c r="C116" s="4">
        <v>4450.38</v>
      </c>
      <c r="D116" s="4">
        <v>33189.040000000001</v>
      </c>
      <c r="E116" s="4">
        <v>2288.6</v>
      </c>
      <c r="F116" s="4">
        <v>20765.91</v>
      </c>
      <c r="G116" s="5">
        <f t="shared" si="4"/>
        <v>3.531378453638399</v>
      </c>
      <c r="H116" s="5">
        <f t="shared" si="5"/>
        <v>2.2252823253565484</v>
      </c>
      <c r="I116" s="5">
        <f t="shared" si="6"/>
        <v>1.8749180757635338</v>
      </c>
      <c r="J116" s="5">
        <f t="shared" si="7"/>
        <v>1.8818803660466203</v>
      </c>
    </row>
    <row r="117" spans="1:10" x14ac:dyDescent="0.7">
      <c r="A117" s="2">
        <v>45138</v>
      </c>
      <c r="B117" s="4">
        <v>142.28</v>
      </c>
      <c r="C117" s="4">
        <v>4588.96</v>
      </c>
      <c r="D117" s="4">
        <v>33172.22</v>
      </c>
      <c r="E117" s="4">
        <v>2322.56</v>
      </c>
      <c r="F117" s="4">
        <v>21043.08</v>
      </c>
      <c r="G117" s="5">
        <f t="shared" si="4"/>
        <v>3.5898704494917193</v>
      </c>
      <c r="H117" s="5">
        <f t="shared" si="5"/>
        <v>2.2241545660506903</v>
      </c>
      <c r="I117" s="5">
        <f t="shared" si="6"/>
        <v>1.9027395464674268</v>
      </c>
      <c r="J117" s="5">
        <f t="shared" si="7"/>
        <v>1.9069984938366928</v>
      </c>
    </row>
    <row r="118" spans="1:10" x14ac:dyDescent="0.7">
      <c r="A118" s="2">
        <v>45169</v>
      </c>
      <c r="B118" s="4">
        <v>145.53</v>
      </c>
      <c r="C118" s="4">
        <v>4507.66</v>
      </c>
      <c r="D118" s="4">
        <v>32619.34</v>
      </c>
      <c r="E118" s="4">
        <v>2332</v>
      </c>
      <c r="F118" s="4">
        <v>21080.7</v>
      </c>
      <c r="G118" s="5">
        <f t="shared" si="4"/>
        <v>3.6068188258837468</v>
      </c>
      <c r="H118" s="5">
        <f t="shared" si="5"/>
        <v>2.1870846751456465</v>
      </c>
      <c r="I118" s="5">
        <f t="shared" si="6"/>
        <v>1.9104731943898281</v>
      </c>
      <c r="J118" s="5">
        <f t="shared" si="7"/>
        <v>1.9104077515754905</v>
      </c>
    </row>
    <row r="119" spans="1:10" x14ac:dyDescent="0.7">
      <c r="A119" s="2">
        <v>45199</v>
      </c>
      <c r="B119" s="4">
        <v>149.35</v>
      </c>
      <c r="C119" s="4">
        <v>4288.05</v>
      </c>
      <c r="D119" s="4">
        <v>31857.62</v>
      </c>
      <c r="E119" s="4">
        <v>2323.39</v>
      </c>
      <c r="F119" s="4">
        <v>20914.060000000001</v>
      </c>
      <c r="G119" s="5">
        <f t="shared" si="4"/>
        <v>3.5211596388400155</v>
      </c>
      <c r="H119" s="5">
        <f t="shared" si="5"/>
        <v>2.1360123315987831</v>
      </c>
      <c r="I119" s="5">
        <f t="shared" si="6"/>
        <v>1.9034195176300954</v>
      </c>
      <c r="J119" s="5">
        <f t="shared" si="7"/>
        <v>1.8953062441434536</v>
      </c>
    </row>
    <row r="120" spans="1:10" x14ac:dyDescent="0.7">
      <c r="A120" s="2">
        <v>45230</v>
      </c>
      <c r="B120" s="4">
        <v>151.66999999999999</v>
      </c>
      <c r="C120" s="4">
        <v>4193.8</v>
      </c>
      <c r="D120" s="4">
        <v>30858.85</v>
      </c>
      <c r="E120" s="4">
        <v>2253.7199999999998</v>
      </c>
      <c r="F120" s="4">
        <v>20186.13</v>
      </c>
      <c r="G120" s="5">
        <f t="shared" si="4"/>
        <v>3.4972610382369136</v>
      </c>
      <c r="H120" s="5">
        <f t="shared" si="5"/>
        <v>2.0690460912948647</v>
      </c>
      <c r="I120" s="5">
        <f t="shared" si="6"/>
        <v>1.8463429020841522</v>
      </c>
      <c r="J120" s="5">
        <f t="shared" si="7"/>
        <v>1.8293386474979747</v>
      </c>
    </row>
    <row r="121" spans="1:10" x14ac:dyDescent="0.7">
      <c r="A121" s="2">
        <v>45260</v>
      </c>
      <c r="B121" s="4">
        <v>148.19</v>
      </c>
      <c r="C121" s="4">
        <v>4567.78</v>
      </c>
      <c r="D121" s="4">
        <v>33486.89</v>
      </c>
      <c r="E121" s="4">
        <v>2374.9299999999998</v>
      </c>
      <c r="F121" s="4">
        <v>21446.17</v>
      </c>
      <c r="G121" s="5">
        <f t="shared" si="4"/>
        <v>3.7217288080348969</v>
      </c>
      <c r="H121" s="5">
        <f t="shared" si="5"/>
        <v>2.2452527836948262</v>
      </c>
      <c r="I121" s="5">
        <f t="shared" si="6"/>
        <v>1.9456432691047316</v>
      </c>
      <c r="J121" s="5">
        <f t="shared" si="7"/>
        <v>1.9435279383324904</v>
      </c>
    </row>
    <row r="122" spans="1:10" x14ac:dyDescent="0.7">
      <c r="A122" s="2">
        <v>45291</v>
      </c>
      <c r="B122" s="4">
        <v>141.06</v>
      </c>
      <c r="C122" s="4">
        <v>4769.83</v>
      </c>
      <c r="D122" s="4">
        <v>33464.17</v>
      </c>
      <c r="E122" s="4">
        <v>2366.39</v>
      </c>
      <c r="F122" s="4">
        <v>21380</v>
      </c>
      <c r="G122" s="5">
        <f t="shared" si="4"/>
        <v>3.6993670817435427</v>
      </c>
      <c r="H122" s="5">
        <f t="shared" si="5"/>
        <v>2.2437294369986849</v>
      </c>
      <c r="I122" s="5">
        <f t="shared" si="6"/>
        <v>1.9386469393105255</v>
      </c>
      <c r="J122" s="5">
        <f t="shared" si="7"/>
        <v>1.9375313784022345</v>
      </c>
    </row>
    <row r="123" spans="1:10" x14ac:dyDescent="0.7">
      <c r="A123" s="2">
        <v>45322</v>
      </c>
      <c r="B123" s="4">
        <v>146.88</v>
      </c>
      <c r="C123" s="4">
        <v>4848.87</v>
      </c>
      <c r="D123" s="4">
        <v>36286.71</v>
      </c>
      <c r="E123" s="4">
        <v>2551.1</v>
      </c>
      <c r="F123" s="4">
        <v>23058.74</v>
      </c>
      <c r="G123" s="5">
        <f t="shared" si="4"/>
        <v>3.9158302048003555</v>
      </c>
      <c r="H123" s="5">
        <f t="shared" si="5"/>
        <v>2.4329771035359475</v>
      </c>
      <c r="I123" s="5">
        <f t="shared" si="6"/>
        <v>2.0899691964870883</v>
      </c>
      <c r="J123" s="5">
        <f t="shared" si="7"/>
        <v>2.0896647472599974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9D6C7-4D48-40E5-85D5-FA32B395B66F}">
  <dimension ref="A1:J284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7" t="s">
        <v>0</v>
      </c>
      <c r="B1" s="9" t="s">
        <v>1</v>
      </c>
      <c r="C1" s="11" t="s">
        <v>7</v>
      </c>
      <c r="D1" s="11"/>
      <c r="E1" s="11"/>
      <c r="F1" s="11"/>
      <c r="G1" s="11" t="s">
        <v>6</v>
      </c>
      <c r="H1" s="11"/>
      <c r="I1" s="11"/>
      <c r="J1" s="11"/>
    </row>
    <row r="2" spans="1:10" x14ac:dyDescent="0.7">
      <c r="A2" s="8"/>
      <c r="B2" s="10"/>
      <c r="C2" s="6" t="s">
        <v>2</v>
      </c>
      <c r="D2" s="6" t="s">
        <v>3</v>
      </c>
      <c r="E2" s="6" t="s">
        <v>4</v>
      </c>
      <c r="F2" s="6" t="s">
        <v>5</v>
      </c>
      <c r="G2" s="6" t="s">
        <v>2</v>
      </c>
      <c r="H2" s="6" t="s">
        <v>3</v>
      </c>
      <c r="I2" s="6" t="s">
        <v>4</v>
      </c>
      <c r="J2" s="6" t="s">
        <v>5</v>
      </c>
    </row>
    <row r="3" spans="1:10" x14ac:dyDescent="0.7">
      <c r="A3" s="2">
        <v>36769</v>
      </c>
      <c r="B3" s="4">
        <v>106.71</v>
      </c>
      <c r="C3" s="4">
        <v>1517.68</v>
      </c>
      <c r="D3" s="4">
        <v>16861.259999999998</v>
      </c>
      <c r="E3" s="4"/>
      <c r="F3" s="4"/>
      <c r="G3" s="5">
        <f t="shared" ref="G3:G66" si="0">C3*$B3/C$3/$B$3</f>
        <v>1</v>
      </c>
      <c r="H3" s="5">
        <f t="shared" ref="H3:H66" si="1">D3/D$3</f>
        <v>1</v>
      </c>
      <c r="I3" s="5"/>
      <c r="J3" s="5"/>
    </row>
    <row r="4" spans="1:10" x14ac:dyDescent="0.7">
      <c r="A4" s="2">
        <v>36799</v>
      </c>
      <c r="B4" s="4">
        <v>108.12</v>
      </c>
      <c r="C4" s="4">
        <v>1436.51</v>
      </c>
      <c r="D4" s="4">
        <v>15747.26</v>
      </c>
      <c r="E4" s="4"/>
      <c r="F4" s="4"/>
      <c r="G4" s="5">
        <f t="shared" si="0"/>
        <v>0.95902374378531141</v>
      </c>
      <c r="H4" s="5">
        <f t="shared" si="1"/>
        <v>0.93393139065526554</v>
      </c>
      <c r="I4" s="5"/>
      <c r="J4" s="5"/>
    </row>
    <row r="5" spans="1:10" x14ac:dyDescent="0.7">
      <c r="A5" s="2">
        <v>36830</v>
      </c>
      <c r="B5" s="4">
        <v>108.95</v>
      </c>
      <c r="C5" s="4">
        <v>1429.4</v>
      </c>
      <c r="D5" s="4">
        <v>14539.6</v>
      </c>
      <c r="E5" s="4"/>
      <c r="F5" s="4"/>
      <c r="G5" s="5">
        <f t="shared" si="0"/>
        <v>0.96160271624010463</v>
      </c>
      <c r="H5" s="5">
        <f t="shared" si="1"/>
        <v>0.86230803629147534</v>
      </c>
      <c r="I5" s="5"/>
      <c r="J5" s="5"/>
    </row>
    <row r="6" spans="1:10" x14ac:dyDescent="0.7">
      <c r="A6" s="2">
        <v>36860</v>
      </c>
      <c r="B6" s="4">
        <v>110.39</v>
      </c>
      <c r="C6" s="4">
        <v>1314.95</v>
      </c>
      <c r="D6" s="4">
        <v>14648.51</v>
      </c>
      <c r="E6" s="4"/>
      <c r="F6" s="4"/>
      <c r="G6" s="5">
        <f t="shared" si="0"/>
        <v>0.89630050645590043</v>
      </c>
      <c r="H6" s="5">
        <f t="shared" si="1"/>
        <v>0.86876722142947804</v>
      </c>
      <c r="I6" s="5"/>
      <c r="J6" s="5"/>
    </row>
    <row r="7" spans="1:10" x14ac:dyDescent="0.7">
      <c r="A7" s="2">
        <v>36891</v>
      </c>
      <c r="B7" s="4">
        <v>114.45</v>
      </c>
      <c r="C7" s="4">
        <v>1320.28</v>
      </c>
      <c r="D7" s="4">
        <v>13785.69</v>
      </c>
      <c r="E7" s="4"/>
      <c r="F7" s="4"/>
      <c r="G7" s="5">
        <f t="shared" si="0"/>
        <v>0.9330319391506624</v>
      </c>
      <c r="H7" s="5">
        <f t="shared" si="1"/>
        <v>0.81759548218816402</v>
      </c>
      <c r="I7" s="5"/>
      <c r="J7" s="5"/>
    </row>
    <row r="8" spans="1:10" x14ac:dyDescent="0.7">
      <c r="A8" s="2">
        <v>36922</v>
      </c>
      <c r="B8" s="4">
        <v>116.59</v>
      </c>
      <c r="C8" s="4">
        <v>1366.01</v>
      </c>
      <c r="D8" s="4">
        <v>13843.55</v>
      </c>
      <c r="E8" s="4"/>
      <c r="F8" s="4"/>
      <c r="G8" s="5">
        <f t="shared" si="0"/>
        <v>0.9833991985538042</v>
      </c>
      <c r="H8" s="5">
        <f t="shared" si="1"/>
        <v>0.82102701696077285</v>
      </c>
      <c r="I8" s="5"/>
      <c r="J8" s="5"/>
    </row>
    <row r="9" spans="1:10" x14ac:dyDescent="0.7">
      <c r="A9" s="2">
        <v>36950</v>
      </c>
      <c r="B9" s="4">
        <v>117.34</v>
      </c>
      <c r="C9" s="4">
        <v>1239.94</v>
      </c>
      <c r="D9" s="4">
        <v>12883.54</v>
      </c>
      <c r="E9" s="4"/>
      <c r="F9" s="4"/>
      <c r="G9" s="5">
        <f t="shared" si="0"/>
        <v>0.89838278925953508</v>
      </c>
      <c r="H9" s="5">
        <f t="shared" si="1"/>
        <v>0.76409117705319785</v>
      </c>
      <c r="I9" s="5"/>
      <c r="J9" s="5"/>
    </row>
    <row r="10" spans="1:10" x14ac:dyDescent="0.7">
      <c r="A10" s="2">
        <v>36981</v>
      </c>
      <c r="B10" s="4">
        <v>126.32</v>
      </c>
      <c r="C10" s="4">
        <v>1160.33</v>
      </c>
      <c r="D10" s="4">
        <v>12999.7</v>
      </c>
      <c r="E10" s="4"/>
      <c r="F10" s="4"/>
      <c r="G10" s="5">
        <f t="shared" si="0"/>
        <v>0.90504111052099245</v>
      </c>
      <c r="H10" s="5">
        <f t="shared" si="1"/>
        <v>0.77098034191988041</v>
      </c>
      <c r="I10" s="5"/>
      <c r="J10" s="5"/>
    </row>
    <row r="11" spans="1:10" x14ac:dyDescent="0.7">
      <c r="A11" s="2">
        <v>37011</v>
      </c>
      <c r="B11" s="4">
        <v>123.62</v>
      </c>
      <c r="C11" s="4">
        <v>1249.46</v>
      </c>
      <c r="D11" s="4">
        <v>13934.32</v>
      </c>
      <c r="E11" s="4"/>
      <c r="F11" s="4"/>
      <c r="G11" s="5">
        <f t="shared" si="0"/>
        <v>0.95373070669034965</v>
      </c>
      <c r="H11" s="5">
        <f t="shared" si="1"/>
        <v>0.82641036316384431</v>
      </c>
      <c r="I11" s="5"/>
      <c r="J11" s="5"/>
    </row>
    <row r="12" spans="1:10" x14ac:dyDescent="0.7">
      <c r="A12" s="2">
        <v>37042</v>
      </c>
      <c r="B12" s="4">
        <v>119.34</v>
      </c>
      <c r="C12" s="4">
        <v>1255.82</v>
      </c>
      <c r="D12" s="4">
        <v>13262.14</v>
      </c>
      <c r="E12" s="4"/>
      <c r="F12" s="4"/>
      <c r="G12" s="5">
        <f t="shared" si="0"/>
        <v>0.92539702261032108</v>
      </c>
      <c r="H12" s="5">
        <f t="shared" si="1"/>
        <v>0.7865450150226021</v>
      </c>
      <c r="I12" s="5"/>
      <c r="J12" s="5"/>
    </row>
    <row r="13" spans="1:10" x14ac:dyDescent="0.7">
      <c r="A13" s="2">
        <v>37072</v>
      </c>
      <c r="B13" s="4">
        <v>124.63</v>
      </c>
      <c r="C13" s="4">
        <v>1224.3800000000001</v>
      </c>
      <c r="D13" s="4">
        <v>12969.05</v>
      </c>
      <c r="E13" s="4"/>
      <c r="F13" s="4"/>
      <c r="G13" s="5">
        <f t="shared" si="0"/>
        <v>0.94222254361859092</v>
      </c>
      <c r="H13" s="5">
        <f t="shared" si="1"/>
        <v>0.76916256554966833</v>
      </c>
      <c r="I13" s="5"/>
      <c r="J13" s="5"/>
    </row>
    <row r="14" spans="1:10" x14ac:dyDescent="0.7">
      <c r="A14" s="2">
        <v>37103</v>
      </c>
      <c r="B14" s="4">
        <v>125.02</v>
      </c>
      <c r="C14" s="4">
        <v>1211.23</v>
      </c>
      <c r="D14" s="4">
        <v>11860.77</v>
      </c>
      <c r="E14" s="4"/>
      <c r="F14" s="4"/>
      <c r="G14" s="5">
        <f t="shared" si="0"/>
        <v>0.93501974621647654</v>
      </c>
      <c r="H14" s="5">
        <f t="shared" si="1"/>
        <v>0.70343319538397497</v>
      </c>
      <c r="I14" s="5"/>
      <c r="J14" s="5"/>
    </row>
    <row r="15" spans="1:10" x14ac:dyDescent="0.7">
      <c r="A15" s="2">
        <v>37134</v>
      </c>
      <c r="B15" s="4">
        <v>118.79</v>
      </c>
      <c r="C15" s="4">
        <v>1133.58</v>
      </c>
      <c r="D15" s="4">
        <v>10713.51</v>
      </c>
      <c r="E15" s="4"/>
      <c r="F15" s="4"/>
      <c r="G15" s="5">
        <f t="shared" si="0"/>
        <v>0.83147027215399583</v>
      </c>
      <c r="H15" s="5">
        <f t="shared" si="1"/>
        <v>0.63539201696670367</v>
      </c>
      <c r="I15" s="5"/>
      <c r="J15" s="5"/>
    </row>
    <row r="16" spans="1:10" x14ac:dyDescent="0.7">
      <c r="A16" s="2">
        <v>37164</v>
      </c>
      <c r="B16" s="4">
        <v>119.52</v>
      </c>
      <c r="C16" s="4">
        <v>1040.94</v>
      </c>
      <c r="D16" s="4">
        <v>9774.68</v>
      </c>
      <c r="E16" s="4"/>
      <c r="F16" s="4"/>
      <c r="G16" s="5">
        <f t="shared" si="0"/>
        <v>0.76821175957912291</v>
      </c>
      <c r="H16" s="5">
        <f t="shared" si="1"/>
        <v>0.57971231094236142</v>
      </c>
      <c r="I16" s="5"/>
      <c r="J16" s="5"/>
    </row>
    <row r="17" spans="1:10" x14ac:dyDescent="0.7">
      <c r="A17" s="2">
        <v>37195</v>
      </c>
      <c r="B17" s="4">
        <v>122.47</v>
      </c>
      <c r="C17" s="4">
        <v>1059.78</v>
      </c>
      <c r="D17" s="4">
        <v>10366.34</v>
      </c>
      <c r="E17" s="4"/>
      <c r="F17" s="4"/>
      <c r="G17" s="5">
        <f t="shared" si="0"/>
        <v>0.80141987058743624</v>
      </c>
      <c r="H17" s="5">
        <f t="shared" si="1"/>
        <v>0.61480221525556222</v>
      </c>
      <c r="I17" s="5"/>
      <c r="J17" s="5"/>
    </row>
    <row r="18" spans="1:10" x14ac:dyDescent="0.7">
      <c r="A18" s="2">
        <v>37225</v>
      </c>
      <c r="B18" s="4">
        <v>123.45</v>
      </c>
      <c r="C18" s="4">
        <v>1139.45</v>
      </c>
      <c r="D18" s="4">
        <v>10697.44</v>
      </c>
      <c r="E18" s="4"/>
      <c r="F18" s="4"/>
      <c r="G18" s="5">
        <f t="shared" si="0"/>
        <v>0.8685624224222086</v>
      </c>
      <c r="H18" s="5">
        <f t="shared" si="1"/>
        <v>0.63443894465775397</v>
      </c>
      <c r="I18" s="5"/>
      <c r="J18" s="5"/>
    </row>
    <row r="19" spans="1:10" x14ac:dyDescent="0.7">
      <c r="A19" s="2">
        <v>37256</v>
      </c>
      <c r="B19" s="4">
        <v>131.68</v>
      </c>
      <c r="C19" s="4">
        <v>1148.08</v>
      </c>
      <c r="D19" s="4">
        <v>10542.62</v>
      </c>
      <c r="E19" s="4"/>
      <c r="F19" s="4"/>
      <c r="G19" s="5">
        <f t="shared" si="0"/>
        <v>0.9334834838417263</v>
      </c>
      <c r="H19" s="5">
        <f t="shared" si="1"/>
        <v>0.62525694995510428</v>
      </c>
      <c r="I19" s="5"/>
      <c r="J19" s="5"/>
    </row>
    <row r="20" spans="1:10" x14ac:dyDescent="0.7">
      <c r="A20" s="2">
        <v>37287</v>
      </c>
      <c r="B20" s="4">
        <v>134.72</v>
      </c>
      <c r="C20" s="4">
        <v>1130.2</v>
      </c>
      <c r="D20" s="4">
        <v>9997.7999999999993</v>
      </c>
      <c r="E20" s="4"/>
      <c r="F20" s="4"/>
      <c r="G20" s="5">
        <f t="shared" si="0"/>
        <v>0.94016059836847776</v>
      </c>
      <c r="H20" s="5">
        <f t="shared" si="1"/>
        <v>0.59294501122691901</v>
      </c>
      <c r="I20" s="5"/>
      <c r="J20" s="5"/>
    </row>
    <row r="21" spans="1:10" x14ac:dyDescent="0.7">
      <c r="A21" s="2">
        <v>37315</v>
      </c>
      <c r="B21" s="4">
        <v>133.32</v>
      </c>
      <c r="C21" s="4">
        <v>1106.73</v>
      </c>
      <c r="D21" s="4">
        <v>10587.83</v>
      </c>
      <c r="E21" s="4"/>
      <c r="F21" s="4"/>
      <c r="G21" s="5">
        <f t="shared" si="0"/>
        <v>0.91106981170244794</v>
      </c>
      <c r="H21" s="5">
        <f t="shared" si="1"/>
        <v>0.62793824423560285</v>
      </c>
      <c r="I21" s="5"/>
      <c r="J21" s="5"/>
    </row>
    <row r="22" spans="1:10" x14ac:dyDescent="0.7">
      <c r="A22" s="2">
        <v>37346</v>
      </c>
      <c r="B22" s="4">
        <v>132.74</v>
      </c>
      <c r="C22" s="4">
        <v>1147.3900000000001</v>
      </c>
      <c r="D22" s="4">
        <v>11024.94</v>
      </c>
      <c r="E22" s="4"/>
      <c r="F22" s="4"/>
      <c r="G22" s="5">
        <f t="shared" si="0"/>
        <v>0.94043231282568462</v>
      </c>
      <c r="H22" s="5">
        <f t="shared" si="1"/>
        <v>0.65386216688432541</v>
      </c>
      <c r="I22" s="5"/>
      <c r="J22" s="5"/>
    </row>
    <row r="23" spans="1:10" x14ac:dyDescent="0.7">
      <c r="A23" s="2">
        <v>37376</v>
      </c>
      <c r="B23" s="4">
        <v>128.53</v>
      </c>
      <c r="C23" s="4">
        <v>1076.92</v>
      </c>
      <c r="D23" s="4">
        <v>11492.54</v>
      </c>
      <c r="E23" s="4"/>
      <c r="F23" s="4"/>
      <c r="G23" s="5">
        <f t="shared" si="0"/>
        <v>0.85467818512787486</v>
      </c>
      <c r="H23" s="5">
        <f t="shared" si="1"/>
        <v>0.68159437669545464</v>
      </c>
      <c r="I23" s="5"/>
      <c r="J23" s="5"/>
    </row>
    <row r="24" spans="1:10" x14ac:dyDescent="0.7">
      <c r="A24" s="2">
        <v>37407</v>
      </c>
      <c r="B24" s="4">
        <v>124.1</v>
      </c>
      <c r="C24" s="4">
        <v>1067.1400000000001</v>
      </c>
      <c r="D24" s="4">
        <v>11763.7</v>
      </c>
      <c r="E24" s="4"/>
      <c r="F24" s="4"/>
      <c r="G24" s="5">
        <f t="shared" si="0"/>
        <v>0.81772608099323829</v>
      </c>
      <c r="H24" s="5">
        <f t="shared" si="1"/>
        <v>0.69767621162356797</v>
      </c>
      <c r="I24" s="5"/>
      <c r="J24" s="5"/>
    </row>
    <row r="25" spans="1:10" x14ac:dyDescent="0.7">
      <c r="A25" s="2">
        <v>37437</v>
      </c>
      <c r="B25" s="4">
        <v>119.57</v>
      </c>
      <c r="C25" s="4">
        <v>989.82</v>
      </c>
      <c r="D25" s="4">
        <v>10621.84</v>
      </c>
      <c r="E25" s="4"/>
      <c r="F25" s="4"/>
      <c r="G25" s="5">
        <f t="shared" si="0"/>
        <v>0.73079088709255668</v>
      </c>
      <c r="H25" s="5">
        <f t="shared" si="1"/>
        <v>0.62995529396972716</v>
      </c>
      <c r="I25" s="5"/>
      <c r="J25" s="5"/>
    </row>
    <row r="26" spans="1:10" x14ac:dyDescent="0.7">
      <c r="A26" s="2">
        <v>37468</v>
      </c>
      <c r="B26" s="4">
        <v>119.74</v>
      </c>
      <c r="C26" s="4">
        <v>911.62</v>
      </c>
      <c r="D26" s="4">
        <v>9877.94</v>
      </c>
      <c r="E26" s="4"/>
      <c r="F26" s="4"/>
      <c r="G26" s="5">
        <f t="shared" si="0"/>
        <v>0.67401221533099598</v>
      </c>
      <c r="H26" s="5">
        <f t="shared" si="1"/>
        <v>0.58583640842973783</v>
      </c>
      <c r="I26" s="5"/>
      <c r="J26" s="5"/>
    </row>
    <row r="27" spans="1:10" x14ac:dyDescent="0.7">
      <c r="A27" s="2">
        <v>37499</v>
      </c>
      <c r="B27" s="4">
        <v>118.39</v>
      </c>
      <c r="C27" s="4">
        <v>916.07</v>
      </c>
      <c r="D27" s="4">
        <v>9619.2999999999993</v>
      </c>
      <c r="E27" s="4"/>
      <c r="F27" s="4"/>
      <c r="G27" s="5">
        <f t="shared" si="0"/>
        <v>0.66966615541279073</v>
      </c>
      <c r="H27" s="5">
        <f t="shared" si="1"/>
        <v>0.57049710401239295</v>
      </c>
      <c r="I27" s="5"/>
      <c r="J27" s="5"/>
    </row>
    <row r="28" spans="1:10" x14ac:dyDescent="0.7">
      <c r="A28" s="2">
        <v>37529</v>
      </c>
      <c r="B28" s="4">
        <v>121.68</v>
      </c>
      <c r="C28" s="4">
        <v>815.28</v>
      </c>
      <c r="D28" s="4">
        <v>9383.2900000000009</v>
      </c>
      <c r="E28" s="4"/>
      <c r="F28" s="4"/>
      <c r="G28" s="5">
        <f t="shared" si="0"/>
        <v>0.61254875103673556</v>
      </c>
      <c r="H28" s="5">
        <f t="shared" si="1"/>
        <v>0.55649992942401705</v>
      </c>
      <c r="I28" s="5"/>
      <c r="J28" s="5"/>
    </row>
    <row r="29" spans="1:10" x14ac:dyDescent="0.7">
      <c r="A29" s="2">
        <v>37560</v>
      </c>
      <c r="B29" s="4">
        <v>122.48</v>
      </c>
      <c r="C29" s="4">
        <v>885.76</v>
      </c>
      <c r="D29" s="4">
        <v>8640.48</v>
      </c>
      <c r="E29" s="4"/>
      <c r="F29" s="4"/>
      <c r="G29" s="5">
        <f t="shared" si="0"/>
        <v>0.66987830208526311</v>
      </c>
      <c r="H29" s="5">
        <f t="shared" si="1"/>
        <v>0.51244568911220156</v>
      </c>
      <c r="I29" s="5"/>
      <c r="J29" s="5"/>
    </row>
    <row r="30" spans="1:10" x14ac:dyDescent="0.7">
      <c r="A30" s="2">
        <v>37590</v>
      </c>
      <c r="B30" s="4">
        <v>122.47</v>
      </c>
      <c r="C30" s="4">
        <v>936.31</v>
      </c>
      <c r="D30" s="4">
        <v>9215.56</v>
      </c>
      <c r="E30" s="4"/>
      <c r="F30" s="4"/>
      <c r="G30" s="5">
        <f t="shared" si="0"/>
        <v>0.7080501981823798</v>
      </c>
      <c r="H30" s="5">
        <f t="shared" si="1"/>
        <v>0.54655227426657327</v>
      </c>
      <c r="I30" s="5"/>
      <c r="J30" s="5"/>
    </row>
    <row r="31" spans="1:10" x14ac:dyDescent="0.7">
      <c r="A31" s="2">
        <v>37621</v>
      </c>
      <c r="B31" s="4">
        <v>118.55</v>
      </c>
      <c r="C31" s="4">
        <v>879.82</v>
      </c>
      <c r="D31" s="4">
        <v>8578.9500000000007</v>
      </c>
      <c r="E31" s="4"/>
      <c r="F31" s="4"/>
      <c r="G31" s="5">
        <f t="shared" si="0"/>
        <v>0.64403587167785581</v>
      </c>
      <c r="H31" s="5">
        <f t="shared" si="1"/>
        <v>0.50879649563555762</v>
      </c>
      <c r="I31" s="5"/>
      <c r="J31" s="5"/>
    </row>
    <row r="32" spans="1:10" x14ac:dyDescent="0.7">
      <c r="A32" s="2">
        <v>37652</v>
      </c>
      <c r="B32" s="4">
        <v>119.91</v>
      </c>
      <c r="C32" s="4">
        <v>855.7</v>
      </c>
      <c r="D32" s="4">
        <v>8339.94</v>
      </c>
      <c r="E32" s="4"/>
      <c r="F32" s="4"/>
      <c r="G32" s="5">
        <f t="shared" si="0"/>
        <v>0.63356562219235624</v>
      </c>
      <c r="H32" s="5">
        <f t="shared" si="1"/>
        <v>0.49462139840083136</v>
      </c>
      <c r="I32" s="5"/>
      <c r="J32" s="5"/>
    </row>
    <row r="33" spans="1:10" x14ac:dyDescent="0.7">
      <c r="A33" s="2">
        <v>37680</v>
      </c>
      <c r="B33" s="4">
        <v>118.12</v>
      </c>
      <c r="C33" s="4">
        <v>841.15</v>
      </c>
      <c r="D33" s="4">
        <v>8363.0400000000009</v>
      </c>
      <c r="E33" s="4"/>
      <c r="F33" s="4"/>
      <c r="G33" s="5">
        <f t="shared" si="0"/>
        <v>0.61349574735500911</v>
      </c>
      <c r="H33" s="5">
        <f t="shared" si="1"/>
        <v>0.49599140277772846</v>
      </c>
      <c r="I33" s="5"/>
      <c r="J33" s="5"/>
    </row>
    <row r="34" spans="1:10" x14ac:dyDescent="0.7">
      <c r="A34" s="2">
        <v>37711</v>
      </c>
      <c r="B34" s="4">
        <v>118.02</v>
      </c>
      <c r="C34" s="4">
        <v>848.18</v>
      </c>
      <c r="D34" s="4">
        <v>7972.71</v>
      </c>
      <c r="E34" s="4"/>
      <c r="F34" s="4"/>
      <c r="G34" s="5">
        <f t="shared" si="0"/>
        <v>0.61809937861892306</v>
      </c>
      <c r="H34" s="5">
        <f t="shared" si="1"/>
        <v>0.47284188726109444</v>
      </c>
      <c r="I34" s="5"/>
      <c r="J34" s="5"/>
    </row>
    <row r="35" spans="1:10" x14ac:dyDescent="0.7">
      <c r="A35" s="2">
        <v>37741</v>
      </c>
      <c r="B35" s="4">
        <v>118.9</v>
      </c>
      <c r="C35" s="4">
        <v>916.92</v>
      </c>
      <c r="D35" s="4">
        <v>7831.42</v>
      </c>
      <c r="E35" s="4"/>
      <c r="F35" s="4"/>
      <c r="G35" s="5">
        <f t="shared" si="0"/>
        <v>0.67317498511814944</v>
      </c>
      <c r="H35" s="5">
        <f t="shared" si="1"/>
        <v>0.46446232369348439</v>
      </c>
      <c r="I35" s="5"/>
      <c r="J35" s="5"/>
    </row>
    <row r="36" spans="1:10" x14ac:dyDescent="0.7">
      <c r="A36" s="2">
        <v>37772</v>
      </c>
      <c r="B36" s="4">
        <v>119.32</v>
      </c>
      <c r="C36" s="4">
        <v>963.59</v>
      </c>
      <c r="D36" s="4">
        <v>8424.51</v>
      </c>
      <c r="E36" s="4"/>
      <c r="F36" s="4"/>
      <c r="G36" s="5">
        <f t="shared" si="0"/>
        <v>0.70993763268807253</v>
      </c>
      <c r="H36" s="5">
        <f t="shared" si="1"/>
        <v>0.49963703780144553</v>
      </c>
      <c r="I36" s="5"/>
      <c r="J36" s="5"/>
    </row>
    <row r="37" spans="1:10" x14ac:dyDescent="0.7">
      <c r="A37" s="2">
        <v>37802</v>
      </c>
      <c r="B37" s="4">
        <v>119.74</v>
      </c>
      <c r="C37" s="4">
        <v>974.5</v>
      </c>
      <c r="D37" s="4">
        <v>9083.11</v>
      </c>
      <c r="E37" s="4"/>
      <c r="F37" s="4"/>
      <c r="G37" s="5">
        <f t="shared" si="0"/>
        <v>0.72050295500324213</v>
      </c>
      <c r="H37" s="5">
        <f t="shared" si="1"/>
        <v>0.53869698943020872</v>
      </c>
      <c r="I37" s="5"/>
      <c r="J37" s="5"/>
    </row>
    <row r="38" spans="1:10" x14ac:dyDescent="0.7">
      <c r="A38" s="2">
        <v>37833</v>
      </c>
      <c r="B38" s="4">
        <v>120.6</v>
      </c>
      <c r="C38" s="4">
        <v>993.32</v>
      </c>
      <c r="D38" s="4">
        <v>9563.2099999999991</v>
      </c>
      <c r="E38" s="4"/>
      <c r="F38" s="4"/>
      <c r="G38" s="5">
        <f t="shared" si="0"/>
        <v>0.73969240031027339</v>
      </c>
      <c r="H38" s="5">
        <f t="shared" si="1"/>
        <v>0.56717054360113062</v>
      </c>
      <c r="I38" s="5"/>
      <c r="J38" s="5"/>
    </row>
    <row r="39" spans="1:10" x14ac:dyDescent="0.7">
      <c r="A39" s="2">
        <v>37864</v>
      </c>
      <c r="B39" s="4">
        <v>116.89</v>
      </c>
      <c r="C39" s="4">
        <v>1008.01</v>
      </c>
      <c r="D39" s="4">
        <v>10343.549999999999</v>
      </c>
      <c r="E39" s="4"/>
      <c r="F39" s="4"/>
      <c r="G39" s="5">
        <f t="shared" si="0"/>
        <v>0.727539987481991</v>
      </c>
      <c r="H39" s="5">
        <f t="shared" si="1"/>
        <v>0.61345059621878795</v>
      </c>
      <c r="I39" s="5"/>
      <c r="J39" s="5"/>
    </row>
    <row r="40" spans="1:10" x14ac:dyDescent="0.7">
      <c r="A40" s="2">
        <v>37894</v>
      </c>
      <c r="B40" s="4">
        <v>111.48</v>
      </c>
      <c r="C40" s="4">
        <v>995.97</v>
      </c>
      <c r="D40" s="4">
        <v>10219.049999999999</v>
      </c>
      <c r="E40" s="4">
        <v>1018.8</v>
      </c>
      <c r="F40" s="4"/>
      <c r="G40" s="5">
        <f t="shared" si="0"/>
        <v>0.68557959978777072</v>
      </c>
      <c r="H40" s="5">
        <f t="shared" si="1"/>
        <v>0.60606680639525157</v>
      </c>
      <c r="I40" s="5">
        <f>E40/E$40*$H$40</f>
        <v>0.60606680639525157</v>
      </c>
      <c r="J40" s="5"/>
    </row>
    <row r="41" spans="1:10" x14ac:dyDescent="0.7">
      <c r="A41" s="2">
        <v>37925</v>
      </c>
      <c r="B41" s="4">
        <v>109.95</v>
      </c>
      <c r="C41" s="4">
        <v>1050.71</v>
      </c>
      <c r="D41" s="4">
        <v>10559.59</v>
      </c>
      <c r="E41" s="4">
        <v>1043.3599999999999</v>
      </c>
      <c r="F41" s="4"/>
      <c r="G41" s="5">
        <f t="shared" si="0"/>
        <v>0.71333374355457568</v>
      </c>
      <c r="H41" s="5">
        <f t="shared" si="1"/>
        <v>0.62626339905795891</v>
      </c>
      <c r="I41" s="5">
        <f t="shared" ref="I41:I104" si="2">E41/E$40*$H$40</f>
        <v>0.62067713301977778</v>
      </c>
      <c r="J41" s="5"/>
    </row>
    <row r="42" spans="1:10" x14ac:dyDescent="0.7">
      <c r="A42" s="2">
        <v>37955</v>
      </c>
      <c r="B42" s="4">
        <v>109.61</v>
      </c>
      <c r="C42" s="4">
        <v>1058.2</v>
      </c>
      <c r="D42" s="4">
        <v>10100.57</v>
      </c>
      <c r="E42" s="4">
        <v>999.75</v>
      </c>
      <c r="F42" s="4"/>
      <c r="G42" s="5">
        <f t="shared" si="0"/>
        <v>0.71619717562983409</v>
      </c>
      <c r="H42" s="5">
        <f t="shared" si="1"/>
        <v>0.59904004801539157</v>
      </c>
      <c r="I42" s="5">
        <f t="shared" si="2"/>
        <v>0.59473428513314963</v>
      </c>
      <c r="J42" s="5"/>
    </row>
    <row r="43" spans="1:10" x14ac:dyDescent="0.7">
      <c r="A43" s="2">
        <v>37986</v>
      </c>
      <c r="B43" s="4">
        <v>107.45</v>
      </c>
      <c r="C43" s="4">
        <v>1111.92</v>
      </c>
      <c r="D43" s="4">
        <v>10676.64</v>
      </c>
      <c r="E43" s="4">
        <v>1043.69</v>
      </c>
      <c r="F43" s="4"/>
      <c r="G43" s="5">
        <f t="shared" si="0"/>
        <v>0.73772522039061528</v>
      </c>
      <c r="H43" s="5">
        <f t="shared" si="1"/>
        <v>0.63320534764305869</v>
      </c>
      <c r="I43" s="5">
        <f t="shared" si="2"/>
        <v>0.62087344441171988</v>
      </c>
      <c r="J43" s="5"/>
    </row>
    <row r="44" spans="1:10" x14ac:dyDescent="0.7">
      <c r="A44" s="2">
        <v>38017</v>
      </c>
      <c r="B44" s="4">
        <v>105.71</v>
      </c>
      <c r="C44" s="4">
        <v>1131.1300000000001</v>
      </c>
      <c r="D44" s="4">
        <v>10783.61</v>
      </c>
      <c r="E44" s="4">
        <v>1047.51</v>
      </c>
      <c r="F44" s="4"/>
      <c r="G44" s="5">
        <f t="shared" si="0"/>
        <v>0.73831767073113452</v>
      </c>
      <c r="H44" s="5">
        <f t="shared" si="1"/>
        <v>0.63954947613642166</v>
      </c>
      <c r="I44" s="5">
        <f t="shared" si="2"/>
        <v>0.62314589749419902</v>
      </c>
      <c r="J44" s="5"/>
    </row>
    <row r="45" spans="1:10" x14ac:dyDescent="0.7">
      <c r="A45" s="2">
        <v>38046</v>
      </c>
      <c r="B45" s="4">
        <v>109.13</v>
      </c>
      <c r="C45" s="4">
        <v>1144.94</v>
      </c>
      <c r="D45" s="4">
        <v>11041.92</v>
      </c>
      <c r="E45" s="4">
        <v>1082.47</v>
      </c>
      <c r="F45" s="4"/>
      <c r="G45" s="5">
        <f t="shared" si="0"/>
        <v>0.77150998751770539</v>
      </c>
      <c r="H45" s="5">
        <f t="shared" si="1"/>
        <v>0.65486920906266799</v>
      </c>
      <c r="I45" s="5">
        <f t="shared" si="2"/>
        <v>0.64394300737992538</v>
      </c>
      <c r="J45" s="5"/>
    </row>
    <row r="46" spans="1:10" x14ac:dyDescent="0.7">
      <c r="A46" s="2">
        <v>38077</v>
      </c>
      <c r="B46" s="4">
        <v>104.21</v>
      </c>
      <c r="C46" s="4">
        <v>1126.21</v>
      </c>
      <c r="D46" s="4">
        <v>11715.39</v>
      </c>
      <c r="E46" s="4">
        <v>1179.23</v>
      </c>
      <c r="F46" s="4"/>
      <c r="G46" s="5">
        <f t="shared" si="0"/>
        <v>0.72467527539493881</v>
      </c>
      <c r="H46" s="5">
        <f t="shared" si="1"/>
        <v>0.69481106394184067</v>
      </c>
      <c r="I46" s="5">
        <f t="shared" si="2"/>
        <v>0.70150388702932132</v>
      </c>
      <c r="J46" s="5"/>
    </row>
    <row r="47" spans="1:10" x14ac:dyDescent="0.7">
      <c r="A47" s="2">
        <v>38107</v>
      </c>
      <c r="B47" s="4">
        <v>110.41</v>
      </c>
      <c r="C47" s="4">
        <v>1107.3</v>
      </c>
      <c r="D47" s="4">
        <v>11761.79</v>
      </c>
      <c r="E47" s="4">
        <v>1186.31</v>
      </c>
      <c r="F47" s="4"/>
      <c r="G47" s="5">
        <f t="shared" si="0"/>
        <v>0.75489818093393124</v>
      </c>
      <c r="H47" s="5">
        <f t="shared" si="1"/>
        <v>0.69756293420539162</v>
      </c>
      <c r="I47" s="5">
        <f t="shared" si="2"/>
        <v>0.70571565871098441</v>
      </c>
      <c r="J47" s="5"/>
    </row>
    <row r="48" spans="1:10" x14ac:dyDescent="0.7">
      <c r="A48" s="2">
        <v>38138</v>
      </c>
      <c r="B48" s="4">
        <v>109.52</v>
      </c>
      <c r="C48" s="4">
        <v>1120.68</v>
      </c>
      <c r="D48" s="4">
        <v>11236.37</v>
      </c>
      <c r="E48" s="4">
        <v>1139.94</v>
      </c>
      <c r="F48" s="4"/>
      <c r="G48" s="5">
        <f t="shared" si="0"/>
        <v>0.75786129153493786</v>
      </c>
      <c r="H48" s="5">
        <f t="shared" si="1"/>
        <v>0.66640156192360489</v>
      </c>
      <c r="I48" s="5">
        <f t="shared" si="2"/>
        <v>0.67813093372811462</v>
      </c>
      <c r="J48" s="5"/>
    </row>
    <row r="49" spans="1:10" x14ac:dyDescent="0.7">
      <c r="A49" s="2">
        <v>38168</v>
      </c>
      <c r="B49" s="4">
        <v>108.89</v>
      </c>
      <c r="C49" s="4">
        <v>1140.8399999999999</v>
      </c>
      <c r="D49" s="4">
        <v>11858.87</v>
      </c>
      <c r="E49" s="4">
        <v>1189.5999999999999</v>
      </c>
      <c r="F49" s="4"/>
      <c r="G49" s="5">
        <f t="shared" si="0"/>
        <v>0.76705659246678493</v>
      </c>
      <c r="H49" s="5">
        <f t="shared" si="1"/>
        <v>0.70332051104128646</v>
      </c>
      <c r="I49" s="5">
        <f t="shared" si="2"/>
        <v>0.7076728238003448</v>
      </c>
      <c r="J49" s="5"/>
    </row>
    <row r="50" spans="1:10" x14ac:dyDescent="0.7">
      <c r="A50" s="2">
        <v>38199</v>
      </c>
      <c r="B50" s="4">
        <v>111.46</v>
      </c>
      <c r="C50" s="4">
        <v>1101.72</v>
      </c>
      <c r="D50" s="4">
        <v>11325.78</v>
      </c>
      <c r="E50" s="4">
        <v>1139.3</v>
      </c>
      <c r="F50" s="4"/>
      <c r="G50" s="5">
        <f t="shared" si="0"/>
        <v>0.75823694443172041</v>
      </c>
      <c r="H50" s="5">
        <f t="shared" si="1"/>
        <v>0.67170424986033084</v>
      </c>
      <c r="I50" s="5">
        <f t="shared" si="2"/>
        <v>0.67775020860434843</v>
      </c>
      <c r="J50" s="5"/>
    </row>
    <row r="51" spans="1:10" x14ac:dyDescent="0.7">
      <c r="A51" s="2">
        <v>38230</v>
      </c>
      <c r="B51" s="4">
        <v>109.14</v>
      </c>
      <c r="C51" s="4">
        <v>1104.24</v>
      </c>
      <c r="D51" s="4">
        <v>11081.79</v>
      </c>
      <c r="E51" s="4">
        <v>1129.55</v>
      </c>
      <c r="F51" s="4"/>
      <c r="G51" s="5">
        <f t="shared" si="0"/>
        <v>0.74415275422897753</v>
      </c>
      <c r="H51" s="5">
        <f t="shared" si="1"/>
        <v>0.65723380103266316</v>
      </c>
      <c r="I51" s="5">
        <f t="shared" si="2"/>
        <v>0.67195009929697325</v>
      </c>
      <c r="J51" s="5"/>
    </row>
    <row r="52" spans="1:10" x14ac:dyDescent="0.7">
      <c r="A52" s="2">
        <v>38260</v>
      </c>
      <c r="B52" s="4">
        <v>110.03</v>
      </c>
      <c r="C52" s="4">
        <v>1114.58</v>
      </c>
      <c r="D52" s="4">
        <v>10823.57</v>
      </c>
      <c r="E52" s="4">
        <v>1102.1099999999999</v>
      </c>
      <c r="F52" s="4"/>
      <c r="G52" s="5">
        <f t="shared" si="0"/>
        <v>0.7572460695808434</v>
      </c>
      <c r="H52" s="5">
        <f t="shared" si="1"/>
        <v>0.64191940578580731</v>
      </c>
      <c r="I52" s="5">
        <f t="shared" si="2"/>
        <v>0.65562650961549929</v>
      </c>
      <c r="J52" s="5"/>
    </row>
    <row r="53" spans="1:10" x14ac:dyDescent="0.7">
      <c r="A53" s="2">
        <v>38291</v>
      </c>
      <c r="B53" s="4">
        <v>105.79</v>
      </c>
      <c r="C53" s="4">
        <v>1130.2</v>
      </c>
      <c r="D53" s="4">
        <v>10771.42</v>
      </c>
      <c r="E53" s="4">
        <v>1085.43</v>
      </c>
      <c r="F53" s="4"/>
      <c r="G53" s="5">
        <f t="shared" si="0"/>
        <v>0.73826892593082893</v>
      </c>
      <c r="H53" s="5">
        <f t="shared" si="1"/>
        <v>0.63882651711675176</v>
      </c>
      <c r="I53" s="5">
        <f t="shared" si="2"/>
        <v>0.6457038610773439</v>
      </c>
      <c r="J53" s="5"/>
    </row>
    <row r="54" spans="1:10" x14ac:dyDescent="0.7">
      <c r="A54" s="2">
        <v>38321</v>
      </c>
      <c r="B54" s="4">
        <v>102.91</v>
      </c>
      <c r="C54" s="4">
        <v>1173.82</v>
      </c>
      <c r="D54" s="4">
        <v>10899.25</v>
      </c>
      <c r="E54" s="4">
        <v>1098.79</v>
      </c>
      <c r="F54" s="4"/>
      <c r="G54" s="5">
        <f t="shared" si="0"/>
        <v>0.74588822669776744</v>
      </c>
      <c r="H54" s="5">
        <f t="shared" si="1"/>
        <v>0.64640780107773688</v>
      </c>
      <c r="I54" s="5">
        <f t="shared" si="2"/>
        <v>0.65365149803596234</v>
      </c>
      <c r="J54" s="5"/>
    </row>
    <row r="55" spans="1:10" x14ac:dyDescent="0.7">
      <c r="A55" s="2">
        <v>38352</v>
      </c>
      <c r="B55" s="4">
        <v>102.47</v>
      </c>
      <c r="C55" s="4">
        <v>1211.92</v>
      </c>
      <c r="D55" s="4">
        <v>11488.76</v>
      </c>
      <c r="E55" s="4">
        <v>1149.6300000000001</v>
      </c>
      <c r="F55" s="4"/>
      <c r="G55" s="5">
        <f t="shared" si="0"/>
        <v>0.76680574473343632</v>
      </c>
      <c r="H55" s="5">
        <f t="shared" si="1"/>
        <v>0.68137019416105327</v>
      </c>
      <c r="I55" s="5">
        <f t="shared" si="2"/>
        <v>0.68389535005513657</v>
      </c>
      <c r="J55" s="5"/>
    </row>
    <row r="56" spans="1:10" x14ac:dyDescent="0.7">
      <c r="A56" s="2">
        <v>38383</v>
      </c>
      <c r="B56" s="4">
        <v>103.67</v>
      </c>
      <c r="C56" s="4">
        <v>1181.27</v>
      </c>
      <c r="D56" s="4">
        <v>11387.59</v>
      </c>
      <c r="E56" s="4">
        <v>1146.1400000000001</v>
      </c>
      <c r="F56" s="4"/>
      <c r="G56" s="5">
        <f t="shared" si="0"/>
        <v>0.75616564515427342</v>
      </c>
      <c r="H56" s="5">
        <f t="shared" si="1"/>
        <v>0.67537004945063428</v>
      </c>
      <c r="I56" s="5">
        <f t="shared" si="2"/>
        <v>0.68181920836459931</v>
      </c>
      <c r="J56" s="5"/>
    </row>
    <row r="57" spans="1:10" x14ac:dyDescent="0.7">
      <c r="A57" s="2">
        <v>38411</v>
      </c>
      <c r="B57" s="4">
        <v>104.58</v>
      </c>
      <c r="C57" s="4">
        <v>1203.5999999999999</v>
      </c>
      <c r="D57" s="4">
        <v>11740.6</v>
      </c>
      <c r="E57" s="4">
        <v>1177.4100000000001</v>
      </c>
      <c r="F57" s="4"/>
      <c r="G57" s="5">
        <f t="shared" si="0"/>
        <v>0.77722271658381192</v>
      </c>
      <c r="H57" s="5">
        <f t="shared" si="1"/>
        <v>0.69630620724667081</v>
      </c>
      <c r="I57" s="5">
        <f t="shared" si="2"/>
        <v>0.7004211999586113</v>
      </c>
      <c r="J57" s="5"/>
    </row>
    <row r="58" spans="1:10" x14ac:dyDescent="0.7">
      <c r="A58" s="2">
        <v>38442</v>
      </c>
      <c r="B58" s="4">
        <v>107.11</v>
      </c>
      <c r="C58" s="4">
        <v>1180.5899999999999</v>
      </c>
      <c r="D58" s="4">
        <v>11668.95</v>
      </c>
      <c r="E58" s="4">
        <v>1182.18</v>
      </c>
      <c r="F58" s="4"/>
      <c r="G58" s="5">
        <f t="shared" si="0"/>
        <v>0.78080716269258865</v>
      </c>
      <c r="H58" s="5">
        <f t="shared" si="1"/>
        <v>0.6920568213763385</v>
      </c>
      <c r="I58" s="5">
        <f t="shared" si="2"/>
        <v>0.70325879189668095</v>
      </c>
      <c r="J58" s="5"/>
    </row>
    <row r="59" spans="1:10" x14ac:dyDescent="0.7">
      <c r="A59" s="2">
        <v>38472</v>
      </c>
      <c r="B59" s="4">
        <v>104.67</v>
      </c>
      <c r="C59" s="4">
        <v>1156.8499999999999</v>
      </c>
      <c r="D59" s="4">
        <v>11008.9</v>
      </c>
      <c r="E59" s="4">
        <v>1129.93</v>
      </c>
      <c r="F59" s="4"/>
      <c r="G59" s="5">
        <f t="shared" si="0"/>
        <v>0.74767686750979157</v>
      </c>
      <c r="H59" s="5">
        <f t="shared" si="1"/>
        <v>0.65291087380183932</v>
      </c>
      <c r="I59" s="5">
        <f t="shared" si="2"/>
        <v>0.67217615483920956</v>
      </c>
      <c r="J59" s="5"/>
    </row>
    <row r="60" spans="1:10" x14ac:dyDescent="0.7">
      <c r="A60" s="2">
        <v>38503</v>
      </c>
      <c r="B60" s="4">
        <v>108.53</v>
      </c>
      <c r="C60" s="4">
        <v>1191.5</v>
      </c>
      <c r="D60" s="4">
        <v>11276.59</v>
      </c>
      <c r="E60" s="4">
        <v>1144.33</v>
      </c>
      <c r="F60" s="4"/>
      <c r="G60" s="5">
        <f t="shared" si="0"/>
        <v>0.79846984413978694</v>
      </c>
      <c r="H60" s="5">
        <f t="shared" si="1"/>
        <v>0.66878691153567416</v>
      </c>
      <c r="I60" s="5">
        <f t="shared" si="2"/>
        <v>0.68074247012394795</v>
      </c>
      <c r="J60" s="5"/>
    </row>
    <row r="61" spans="1:10" x14ac:dyDescent="0.7">
      <c r="A61" s="2">
        <v>38533</v>
      </c>
      <c r="B61" s="4">
        <v>110.81</v>
      </c>
      <c r="C61" s="4">
        <v>1191.33</v>
      </c>
      <c r="D61" s="4">
        <v>11584.01</v>
      </c>
      <c r="E61" s="4">
        <v>1177.2</v>
      </c>
      <c r="F61" s="4"/>
      <c r="G61" s="5">
        <f t="shared" si="0"/>
        <v>0.81512779474737096</v>
      </c>
      <c r="H61" s="5">
        <f t="shared" si="1"/>
        <v>0.68701923818267441</v>
      </c>
      <c r="I61" s="5">
        <f t="shared" si="2"/>
        <v>0.70029627452737553</v>
      </c>
      <c r="J61" s="5"/>
    </row>
    <row r="62" spans="1:10" x14ac:dyDescent="0.7">
      <c r="A62" s="2">
        <v>38564</v>
      </c>
      <c r="B62" s="4">
        <v>112.55</v>
      </c>
      <c r="C62" s="4">
        <v>1234.18</v>
      </c>
      <c r="D62" s="4">
        <v>11899.6</v>
      </c>
      <c r="E62" s="4">
        <v>1204.98</v>
      </c>
      <c r="F62" s="4"/>
      <c r="G62" s="5">
        <f t="shared" si="0"/>
        <v>0.85770644357467707</v>
      </c>
      <c r="H62" s="5">
        <f t="shared" si="1"/>
        <v>0.70573610750323534</v>
      </c>
      <c r="I62" s="5">
        <f t="shared" si="2"/>
        <v>0.71682212443085025</v>
      </c>
      <c r="J62" s="5"/>
    </row>
    <row r="63" spans="1:10" x14ac:dyDescent="0.7">
      <c r="A63" s="2">
        <v>38595</v>
      </c>
      <c r="B63" s="4">
        <v>110.62</v>
      </c>
      <c r="C63" s="4">
        <v>1220.33</v>
      </c>
      <c r="D63" s="4">
        <v>12413.6</v>
      </c>
      <c r="E63" s="4">
        <v>1271.29</v>
      </c>
      <c r="F63" s="4"/>
      <c r="G63" s="5">
        <f t="shared" si="0"/>
        <v>0.83353839826182985</v>
      </c>
      <c r="H63" s="5">
        <f t="shared" si="1"/>
        <v>0.73622018757791541</v>
      </c>
      <c r="I63" s="5">
        <f t="shared" si="2"/>
        <v>0.75626881655105949</v>
      </c>
      <c r="J63" s="5"/>
    </row>
    <row r="64" spans="1:10" x14ac:dyDescent="0.7">
      <c r="A64" s="2">
        <v>38625</v>
      </c>
      <c r="B64" s="4">
        <v>113.5</v>
      </c>
      <c r="C64" s="4">
        <v>1228.81</v>
      </c>
      <c r="D64" s="4">
        <v>13574.3</v>
      </c>
      <c r="E64" s="4">
        <v>1412.28</v>
      </c>
      <c r="F64" s="4"/>
      <c r="G64" s="5">
        <f t="shared" si="0"/>
        <v>0.86118264193258576</v>
      </c>
      <c r="H64" s="5">
        <f t="shared" si="1"/>
        <v>0.80505845945083587</v>
      </c>
      <c r="I64" s="5">
        <f t="shared" si="2"/>
        <v>0.84014137155073221</v>
      </c>
      <c r="J64" s="5"/>
    </row>
    <row r="65" spans="1:10" x14ac:dyDescent="0.7">
      <c r="A65" s="2">
        <v>38656</v>
      </c>
      <c r="B65" s="4">
        <v>116.39</v>
      </c>
      <c r="C65" s="4">
        <v>1207.01</v>
      </c>
      <c r="D65" s="4">
        <v>13606.5</v>
      </c>
      <c r="E65" s="4">
        <v>1444.73</v>
      </c>
      <c r="F65" s="4"/>
      <c r="G65" s="5">
        <f t="shared" si="0"/>
        <v>0.86744351675347853</v>
      </c>
      <c r="H65" s="5">
        <f t="shared" si="1"/>
        <v>0.80696816252166215</v>
      </c>
      <c r="I65" s="5">
        <f t="shared" si="2"/>
        <v>0.85944532509168803</v>
      </c>
      <c r="J65" s="5"/>
    </row>
    <row r="66" spans="1:10" x14ac:dyDescent="0.7">
      <c r="A66" s="2">
        <v>38686</v>
      </c>
      <c r="B66" s="4">
        <v>119.81</v>
      </c>
      <c r="C66" s="4">
        <v>1249.48</v>
      </c>
      <c r="D66" s="4">
        <v>14872.15</v>
      </c>
      <c r="E66" s="4">
        <v>1536.21</v>
      </c>
      <c r="F66" s="4"/>
      <c r="G66" s="5">
        <f t="shared" si="0"/>
        <v>0.92435127829103314</v>
      </c>
      <c r="H66" s="5">
        <f t="shared" si="1"/>
        <v>0.88203076163940308</v>
      </c>
      <c r="I66" s="5">
        <f t="shared" si="2"/>
        <v>0.91386522247001323</v>
      </c>
      <c r="J66" s="5"/>
    </row>
    <row r="67" spans="1:10" x14ac:dyDescent="0.7">
      <c r="A67" s="2">
        <v>38717</v>
      </c>
      <c r="B67" s="4">
        <v>117.96</v>
      </c>
      <c r="C67" s="4">
        <v>1248.29</v>
      </c>
      <c r="D67" s="4">
        <v>16111.43</v>
      </c>
      <c r="E67" s="4">
        <v>1649.76</v>
      </c>
      <c r="F67" s="4"/>
      <c r="G67" s="5">
        <f t="shared" ref="G67:G130" si="3">C67*$B67/C$3/$B$3</f>
        <v>0.90921150873385936</v>
      </c>
      <c r="H67" s="5">
        <f t="shared" ref="H67:H130" si="4">D67/D$3</f>
        <v>0.95552942069572511</v>
      </c>
      <c r="I67" s="5">
        <f t="shared" si="2"/>
        <v>0.98141418778821188</v>
      </c>
      <c r="J67" s="5"/>
    </row>
    <row r="68" spans="1:10" x14ac:dyDescent="0.7">
      <c r="A68" s="2">
        <v>38748</v>
      </c>
      <c r="B68" s="4">
        <v>117.25</v>
      </c>
      <c r="C68" s="4">
        <v>1280.08</v>
      </c>
      <c r="D68" s="4">
        <v>16649.82</v>
      </c>
      <c r="E68" s="4">
        <v>1710.77</v>
      </c>
      <c r="F68" s="4"/>
      <c r="G68" s="5">
        <f t="shared" si="3"/>
        <v>0.92675434884531782</v>
      </c>
      <c r="H68" s="5">
        <f t="shared" si="4"/>
        <v>0.9874600118852328</v>
      </c>
      <c r="I68" s="5">
        <f t="shared" si="2"/>
        <v>1.0177079999772325</v>
      </c>
      <c r="J68" s="5"/>
    </row>
    <row r="69" spans="1:10" x14ac:dyDescent="0.7">
      <c r="A69" s="2">
        <v>38776</v>
      </c>
      <c r="B69" s="4">
        <v>115.77</v>
      </c>
      <c r="C69" s="4">
        <v>1280.6600000000001</v>
      </c>
      <c r="D69" s="4">
        <v>16205.43</v>
      </c>
      <c r="E69" s="4">
        <v>1660.42</v>
      </c>
      <c r="F69" s="4"/>
      <c r="G69" s="5">
        <f t="shared" si="3"/>
        <v>0.91547090718803803</v>
      </c>
      <c r="H69" s="5">
        <f t="shared" si="4"/>
        <v>0.96110433028136699</v>
      </c>
      <c r="I69" s="5">
        <f t="shared" si="2"/>
        <v>0.98775564063094201</v>
      </c>
      <c r="J69" s="5"/>
    </row>
    <row r="70" spans="1:10" x14ac:dyDescent="0.7">
      <c r="A70" s="2">
        <v>38807</v>
      </c>
      <c r="B70" s="4">
        <v>117.68</v>
      </c>
      <c r="C70" s="4">
        <v>1294.83</v>
      </c>
      <c r="D70" s="4">
        <v>17059.66</v>
      </c>
      <c r="E70" s="4">
        <v>1728.16</v>
      </c>
      <c r="F70" s="4"/>
      <c r="G70" s="5">
        <f t="shared" si="3"/>
        <v>0.94087099812185404</v>
      </c>
      <c r="H70" s="5">
        <f t="shared" si="4"/>
        <v>1.0117666176786315</v>
      </c>
      <c r="I70" s="5">
        <f t="shared" si="2"/>
        <v>1.0280530154495662</v>
      </c>
      <c r="J70" s="5"/>
    </row>
    <row r="71" spans="1:10" x14ac:dyDescent="0.7">
      <c r="A71" s="2">
        <v>38837</v>
      </c>
      <c r="B71" s="4">
        <v>113.85</v>
      </c>
      <c r="C71" s="4">
        <v>1310.6099999999999</v>
      </c>
      <c r="D71" s="4">
        <v>16906.23</v>
      </c>
      <c r="E71" s="4">
        <v>1716.43</v>
      </c>
      <c r="F71" s="4"/>
      <c r="G71" s="5">
        <f t="shared" si="3"/>
        <v>0.9213426621284424</v>
      </c>
      <c r="H71" s="5">
        <f t="shared" si="4"/>
        <v>1.0026670604687906</v>
      </c>
      <c r="I71" s="5">
        <f t="shared" si="2"/>
        <v>1.0210750377905395</v>
      </c>
      <c r="J71" s="5"/>
    </row>
    <row r="72" spans="1:10" x14ac:dyDescent="0.7">
      <c r="A72" s="2">
        <v>38868</v>
      </c>
      <c r="B72" s="4">
        <v>112.59</v>
      </c>
      <c r="C72" s="4">
        <v>1270.0899999999999</v>
      </c>
      <c r="D72" s="4">
        <v>15467.33</v>
      </c>
      <c r="E72" s="4">
        <v>1579.94</v>
      </c>
      <c r="F72" s="4"/>
      <c r="G72" s="5">
        <f t="shared" si="3"/>
        <v>0.88297617398272998</v>
      </c>
      <c r="H72" s="5">
        <f t="shared" si="4"/>
        <v>0.91732942852432153</v>
      </c>
      <c r="I72" s="5">
        <f t="shared" si="2"/>
        <v>0.93987945631734771</v>
      </c>
      <c r="J72" s="5"/>
    </row>
    <row r="73" spans="1:10" x14ac:dyDescent="0.7">
      <c r="A73" s="2">
        <v>38898</v>
      </c>
      <c r="B73" s="4">
        <v>114.44</v>
      </c>
      <c r="C73" s="4">
        <v>1270.2</v>
      </c>
      <c r="D73" s="4">
        <v>15505.18</v>
      </c>
      <c r="E73" s="4">
        <v>1586.96</v>
      </c>
      <c r="F73" s="4"/>
      <c r="G73" s="5">
        <f t="shared" si="3"/>
        <v>0.89756234924480482</v>
      </c>
      <c r="H73" s="5">
        <f t="shared" si="4"/>
        <v>0.91957421924577409</v>
      </c>
      <c r="I73" s="5">
        <f t="shared" si="2"/>
        <v>0.94405553501865769</v>
      </c>
      <c r="J73" s="5"/>
    </row>
    <row r="74" spans="1:10" x14ac:dyDescent="0.7">
      <c r="A74" s="2">
        <v>38929</v>
      </c>
      <c r="B74" s="4">
        <v>114.69</v>
      </c>
      <c r="C74" s="4">
        <v>1276.6600000000001</v>
      </c>
      <c r="D74" s="4">
        <v>15456.81</v>
      </c>
      <c r="E74" s="4">
        <v>1572.01</v>
      </c>
      <c r="F74" s="4"/>
      <c r="G74" s="5">
        <f t="shared" si="3"/>
        <v>0.90409792645202647</v>
      </c>
      <c r="H74" s="5">
        <f t="shared" si="4"/>
        <v>0.91670551311111992</v>
      </c>
      <c r="I74" s="5">
        <f t="shared" si="2"/>
        <v>0.93516203408068266</v>
      </c>
      <c r="J74" s="5"/>
    </row>
    <row r="75" spans="1:10" x14ac:dyDescent="0.7">
      <c r="A75" s="2">
        <v>38960</v>
      </c>
      <c r="B75" s="4">
        <v>117.36</v>
      </c>
      <c r="C75" s="4">
        <v>1303.82</v>
      </c>
      <c r="D75" s="4">
        <v>16140.76</v>
      </c>
      <c r="E75" s="4">
        <v>1634.46</v>
      </c>
      <c r="F75" s="4"/>
      <c r="G75" s="5">
        <f t="shared" si="3"/>
        <v>0.94482724597760259</v>
      </c>
      <c r="H75" s="5">
        <f t="shared" si="4"/>
        <v>0.95726891110154289</v>
      </c>
      <c r="I75" s="5">
        <f t="shared" si="2"/>
        <v>0.9723124777981772</v>
      </c>
      <c r="J75" s="5"/>
    </row>
    <row r="76" spans="1:10" x14ac:dyDescent="0.7">
      <c r="A76" s="3">
        <v>38990</v>
      </c>
      <c r="B76" s="4">
        <v>118.18</v>
      </c>
      <c r="C76" s="4">
        <v>1335.85</v>
      </c>
      <c r="D76" s="4">
        <v>16127.58</v>
      </c>
      <c r="E76" s="4">
        <v>1610.73</v>
      </c>
      <c r="F76" s="4">
        <v>13644.56</v>
      </c>
      <c r="G76" s="5">
        <f t="shared" si="3"/>
        <v>0.97480186071949249</v>
      </c>
      <c r="H76" s="5">
        <f t="shared" si="4"/>
        <v>0.95648723760857735</v>
      </c>
      <c r="I76" s="5">
        <f t="shared" si="2"/>
        <v>0.95819590406853516</v>
      </c>
      <c r="J76" s="5">
        <f>F76/F$76*$H$76</f>
        <v>0.95648723760857735</v>
      </c>
    </row>
    <row r="77" spans="1:10" x14ac:dyDescent="0.7">
      <c r="A77" s="2">
        <v>39021</v>
      </c>
      <c r="B77" s="4">
        <v>116.95</v>
      </c>
      <c r="C77" s="4">
        <v>1377.94</v>
      </c>
      <c r="D77" s="4">
        <v>16399.39</v>
      </c>
      <c r="E77" s="4">
        <v>1617.42</v>
      </c>
      <c r="F77" s="4">
        <v>13746.02</v>
      </c>
      <c r="G77" s="5">
        <f t="shared" si="3"/>
        <v>0.99505068404595931</v>
      </c>
      <c r="H77" s="5">
        <f t="shared" si="4"/>
        <v>0.97260762244339993</v>
      </c>
      <c r="I77" s="5">
        <f t="shared" si="2"/>
        <v>0.96217567137790327</v>
      </c>
      <c r="J77" s="5">
        <f t="shared" ref="J77:J140" si="5">F77/F$76*$H$76</f>
        <v>0.96359961024116991</v>
      </c>
    </row>
    <row r="78" spans="1:10" x14ac:dyDescent="0.7">
      <c r="A78" s="2">
        <v>39051</v>
      </c>
      <c r="B78" s="4">
        <v>115.78</v>
      </c>
      <c r="C78" s="4">
        <v>1400.63</v>
      </c>
      <c r="D78" s="4">
        <v>16274.33</v>
      </c>
      <c r="E78" s="4">
        <v>1603.03</v>
      </c>
      <c r="F78" s="4">
        <v>13674.27</v>
      </c>
      <c r="G78" s="5">
        <f t="shared" si="3"/>
        <v>1.0013171129942446</v>
      </c>
      <c r="H78" s="5">
        <f t="shared" si="4"/>
        <v>0.96519062039254488</v>
      </c>
      <c r="I78" s="5">
        <f t="shared" si="2"/>
        <v>0.95361530492322355</v>
      </c>
      <c r="J78" s="5">
        <f t="shared" si="5"/>
        <v>0.95856991640725986</v>
      </c>
    </row>
    <row r="79" spans="1:10" x14ac:dyDescent="0.7">
      <c r="A79" s="2">
        <v>39082</v>
      </c>
      <c r="B79" s="4">
        <v>119.02</v>
      </c>
      <c r="C79" s="4">
        <v>1418.3</v>
      </c>
      <c r="D79" s="4">
        <v>17225.830000000002</v>
      </c>
      <c r="E79" s="4">
        <v>1681.07</v>
      </c>
      <c r="F79" s="4">
        <v>14392.58</v>
      </c>
      <c r="G79" s="5">
        <f t="shared" si="3"/>
        <v>1.0423239524140198</v>
      </c>
      <c r="H79" s="5">
        <f t="shared" si="4"/>
        <v>1.0216217530599732</v>
      </c>
      <c r="I79" s="5">
        <f t="shared" si="2"/>
        <v>1.0000399747024593</v>
      </c>
      <c r="J79" s="5">
        <f t="shared" si="5"/>
        <v>1.0089236359589797</v>
      </c>
    </row>
    <row r="80" spans="1:10" x14ac:dyDescent="0.7">
      <c r="A80" s="2">
        <v>39113</v>
      </c>
      <c r="B80" s="4">
        <v>120.67</v>
      </c>
      <c r="C80" s="4">
        <v>1438.24</v>
      </c>
      <c r="D80" s="4">
        <v>17383.419999999998</v>
      </c>
      <c r="E80" s="4">
        <v>1721.96</v>
      </c>
      <c r="F80" s="4">
        <v>14755.14</v>
      </c>
      <c r="G80" s="5">
        <f t="shared" si="3"/>
        <v>1.071631188889131</v>
      </c>
      <c r="H80" s="5">
        <f t="shared" si="4"/>
        <v>1.0309680296727528</v>
      </c>
      <c r="I80" s="5">
        <f t="shared" si="2"/>
        <v>1.0243647408130816</v>
      </c>
      <c r="J80" s="5">
        <f t="shared" si="5"/>
        <v>1.0343391871286303</v>
      </c>
    </row>
    <row r="81" spans="1:10" x14ac:dyDescent="0.7">
      <c r="A81" s="2">
        <v>39141</v>
      </c>
      <c r="B81" s="4">
        <v>118.45</v>
      </c>
      <c r="C81" s="4">
        <v>1406.82</v>
      </c>
      <c r="D81" s="4">
        <v>17604.12</v>
      </c>
      <c r="E81" s="4">
        <v>1752.74</v>
      </c>
      <c r="F81" s="4">
        <v>15066.35</v>
      </c>
      <c r="G81" s="5">
        <f t="shared" si="3"/>
        <v>1.0289357761881113</v>
      </c>
      <c r="H81" s="5">
        <f t="shared" si="4"/>
        <v>1.0440572056892545</v>
      </c>
      <c r="I81" s="5">
        <f t="shared" si="2"/>
        <v>1.0426752397342101</v>
      </c>
      <c r="J81" s="5">
        <f t="shared" si="5"/>
        <v>1.0561550898192387</v>
      </c>
    </row>
    <row r="82" spans="1:10" x14ac:dyDescent="0.7">
      <c r="A82" s="2">
        <v>39172</v>
      </c>
      <c r="B82" s="4">
        <v>117.79</v>
      </c>
      <c r="C82" s="4">
        <v>1420.86</v>
      </c>
      <c r="D82" s="4">
        <v>17287.650000000001</v>
      </c>
      <c r="E82" s="4">
        <v>1713.61</v>
      </c>
      <c r="F82" s="4">
        <v>14787.61</v>
      </c>
      <c r="G82" s="5">
        <f t="shared" si="3"/>
        <v>1.0334140910248359</v>
      </c>
      <c r="H82" s="5">
        <f t="shared" si="4"/>
        <v>1.0252881457257645</v>
      </c>
      <c r="I82" s="5">
        <f t="shared" si="2"/>
        <v>1.0193974677139448</v>
      </c>
      <c r="J82" s="5">
        <f t="shared" si="5"/>
        <v>1.036615342651795</v>
      </c>
    </row>
    <row r="83" spans="1:10" x14ac:dyDescent="0.7">
      <c r="A83" s="2">
        <v>39202</v>
      </c>
      <c r="B83" s="4">
        <v>119.47</v>
      </c>
      <c r="C83" s="4">
        <v>1482.37</v>
      </c>
      <c r="D83" s="4">
        <v>17400.41</v>
      </c>
      <c r="E83" s="4">
        <v>1701</v>
      </c>
      <c r="F83" s="4">
        <v>14720.7</v>
      </c>
      <c r="G83" s="5">
        <f t="shared" si="3"/>
        <v>1.0935286099813868</v>
      </c>
      <c r="H83" s="5">
        <f t="shared" si="4"/>
        <v>1.0319756649265832</v>
      </c>
      <c r="I83" s="5">
        <f t="shared" si="2"/>
        <v>1.0118959930097398</v>
      </c>
      <c r="J83" s="5">
        <f t="shared" si="5"/>
        <v>1.0319249340883536</v>
      </c>
    </row>
    <row r="84" spans="1:10" x14ac:dyDescent="0.7">
      <c r="A84" s="2">
        <v>39233</v>
      </c>
      <c r="B84" s="4">
        <v>121.73</v>
      </c>
      <c r="C84" s="4">
        <v>1530.62</v>
      </c>
      <c r="D84" s="4">
        <v>17875.75</v>
      </c>
      <c r="E84" s="4">
        <v>1755.68</v>
      </c>
      <c r="F84" s="4">
        <v>15200.45</v>
      </c>
      <c r="G84" s="5">
        <f t="shared" si="3"/>
        <v>1.1504815936625741</v>
      </c>
      <c r="H84" s="5">
        <f t="shared" si="4"/>
        <v>1.0601669151652962</v>
      </c>
      <c r="I84" s="5">
        <f t="shared" si="2"/>
        <v>1.044424195771511</v>
      </c>
      <c r="J84" s="5">
        <f t="shared" si="5"/>
        <v>1.0655555350196197</v>
      </c>
    </row>
    <row r="85" spans="1:10" x14ac:dyDescent="0.7">
      <c r="A85" s="2">
        <v>39263</v>
      </c>
      <c r="B85" s="4">
        <v>123.17</v>
      </c>
      <c r="C85" s="4">
        <v>1503.35</v>
      </c>
      <c r="D85" s="4">
        <v>18138.36</v>
      </c>
      <c r="E85" s="4">
        <v>1774.88</v>
      </c>
      <c r="F85" s="4">
        <v>15349.76</v>
      </c>
      <c r="G85" s="5">
        <f t="shared" si="3"/>
        <v>1.1433513592831155</v>
      </c>
      <c r="H85" s="5">
        <f t="shared" si="4"/>
        <v>1.0757416705513112</v>
      </c>
      <c r="I85" s="5">
        <f t="shared" si="2"/>
        <v>1.0558459494844958</v>
      </c>
      <c r="J85" s="5">
        <f t="shared" si="5"/>
        <v>1.076022205212527</v>
      </c>
    </row>
    <row r="86" spans="1:10" x14ac:dyDescent="0.7">
      <c r="A86" s="2">
        <v>39294</v>
      </c>
      <c r="B86" s="4">
        <v>118.41</v>
      </c>
      <c r="C86" s="4">
        <v>1455.27</v>
      </c>
      <c r="D86" s="4">
        <v>17248.89</v>
      </c>
      <c r="E86" s="4">
        <v>1706.18</v>
      </c>
      <c r="F86" s="4">
        <v>14815.16</v>
      </c>
      <c r="G86" s="5">
        <f t="shared" si="3"/>
        <v>1.0640122468712769</v>
      </c>
      <c r="H86" s="5">
        <f t="shared" si="4"/>
        <v>1.0229893851349188</v>
      </c>
      <c r="I86" s="5">
        <f t="shared" si="2"/>
        <v>1.0149774869802222</v>
      </c>
      <c r="J86" s="5">
        <f t="shared" si="5"/>
        <v>1.0385466048834913</v>
      </c>
    </row>
    <row r="87" spans="1:10" x14ac:dyDescent="0.7">
      <c r="A87" s="2">
        <v>39325</v>
      </c>
      <c r="B87" s="4">
        <v>115.77</v>
      </c>
      <c r="C87" s="4">
        <v>1473.99</v>
      </c>
      <c r="D87" s="4">
        <v>16569.09</v>
      </c>
      <c r="E87" s="4">
        <v>1608.25</v>
      </c>
      <c r="F87" s="4">
        <v>14058.06</v>
      </c>
      <c r="G87" s="5">
        <f t="shared" si="3"/>
        <v>1.0536715150673059</v>
      </c>
      <c r="H87" s="5">
        <f t="shared" si="4"/>
        <v>0.98267211347194705</v>
      </c>
      <c r="I87" s="5">
        <f t="shared" si="2"/>
        <v>0.95672059421394129</v>
      </c>
      <c r="J87" s="5">
        <f t="shared" si="5"/>
        <v>0.98547369614964764</v>
      </c>
    </row>
    <row r="88" spans="1:10" x14ac:dyDescent="0.7">
      <c r="A88" s="2">
        <v>39355</v>
      </c>
      <c r="B88" s="4">
        <v>114.82</v>
      </c>
      <c r="C88" s="4">
        <v>1526.75</v>
      </c>
      <c r="D88" s="4">
        <v>16785.689999999999</v>
      </c>
      <c r="E88" s="4">
        <v>1616.62</v>
      </c>
      <c r="F88" s="4">
        <v>14266.28</v>
      </c>
      <c r="G88" s="5">
        <f t="shared" si="3"/>
        <v>1.0824307972028053</v>
      </c>
      <c r="H88" s="5">
        <f t="shared" si="4"/>
        <v>0.99551812853843669</v>
      </c>
      <c r="I88" s="5">
        <f t="shared" si="2"/>
        <v>0.96169976497319554</v>
      </c>
      <c r="J88" s="5">
        <f t="shared" si="5"/>
        <v>1.0000699728060485</v>
      </c>
    </row>
    <row r="89" spans="1:10" x14ac:dyDescent="0.7">
      <c r="A89" s="2">
        <v>39386</v>
      </c>
      <c r="B89" s="4">
        <v>115.31</v>
      </c>
      <c r="C89" s="4">
        <v>1549.38</v>
      </c>
      <c r="D89" s="4">
        <v>16737.63</v>
      </c>
      <c r="E89" s="4">
        <v>1620.07</v>
      </c>
      <c r="F89" s="4">
        <v>14250.69</v>
      </c>
      <c r="G89" s="5">
        <f t="shared" si="3"/>
        <v>1.1031627450192649</v>
      </c>
      <c r="H89" s="5">
        <f t="shared" si="4"/>
        <v>0.99266780774390539</v>
      </c>
      <c r="I89" s="5">
        <f t="shared" si="2"/>
        <v>0.96375211134349748</v>
      </c>
      <c r="J89" s="5">
        <f t="shared" si="5"/>
        <v>0.9989771097137744</v>
      </c>
    </row>
    <row r="90" spans="1:10" x14ac:dyDescent="0.7">
      <c r="A90" s="2">
        <v>39416</v>
      </c>
      <c r="B90" s="4">
        <v>111.19</v>
      </c>
      <c r="C90" s="4">
        <v>1481.14</v>
      </c>
      <c r="D90" s="4">
        <v>15680.67</v>
      </c>
      <c r="E90" s="4">
        <v>1531.88</v>
      </c>
      <c r="F90" s="4">
        <v>13452.42</v>
      </c>
      <c r="G90" s="5">
        <f t="shared" si="3"/>
        <v>1.0168959321538871</v>
      </c>
      <c r="H90" s="5">
        <f t="shared" si="4"/>
        <v>0.92998210098177725</v>
      </c>
      <c r="I90" s="5">
        <f t="shared" si="2"/>
        <v>0.91128937905453289</v>
      </c>
      <c r="J90" s="5">
        <f t="shared" si="5"/>
        <v>0.94301817317307257</v>
      </c>
    </row>
    <row r="91" spans="1:10" x14ac:dyDescent="0.7">
      <c r="A91" s="2">
        <v>39447</v>
      </c>
      <c r="B91" s="4">
        <v>111.36</v>
      </c>
      <c r="C91" s="4">
        <v>1468.36</v>
      </c>
      <c r="D91" s="4">
        <v>15307.78</v>
      </c>
      <c r="E91" s="4">
        <v>1475.68</v>
      </c>
      <c r="F91" s="4">
        <v>13010.19</v>
      </c>
      <c r="G91" s="5">
        <f t="shared" si="3"/>
        <v>1.0096629887142452</v>
      </c>
      <c r="H91" s="5">
        <f t="shared" si="4"/>
        <v>0.90786690911592627</v>
      </c>
      <c r="I91" s="5">
        <f t="shared" si="2"/>
        <v>0.87785695412381715</v>
      </c>
      <c r="J91" s="5">
        <f t="shared" si="5"/>
        <v>0.91201773409056341</v>
      </c>
    </row>
    <row r="92" spans="1:10" x14ac:dyDescent="0.7">
      <c r="A92" s="2">
        <v>39478</v>
      </c>
      <c r="B92" s="4">
        <v>106.36</v>
      </c>
      <c r="C92" s="4">
        <v>1378.55</v>
      </c>
      <c r="D92" s="4">
        <v>13592.47</v>
      </c>
      <c r="E92" s="4">
        <v>1346.31</v>
      </c>
      <c r="F92" s="4">
        <v>11769.13</v>
      </c>
      <c r="G92" s="5">
        <f t="shared" si="3"/>
        <v>0.90534794534038199</v>
      </c>
      <c r="H92" s="5">
        <f t="shared" si="4"/>
        <v>0.80613607761223072</v>
      </c>
      <c r="I92" s="5">
        <f t="shared" si="2"/>
        <v>0.80089693965252362</v>
      </c>
      <c r="J92" s="5">
        <f t="shared" si="5"/>
        <v>0.82501910232035591</v>
      </c>
    </row>
    <row r="93" spans="1:10" x14ac:dyDescent="0.7">
      <c r="A93" s="2">
        <v>39507</v>
      </c>
      <c r="B93" s="4">
        <v>103.87</v>
      </c>
      <c r="C93" s="4">
        <v>1330.63</v>
      </c>
      <c r="D93" s="4">
        <v>13603.02</v>
      </c>
      <c r="E93" s="4">
        <v>1324.28</v>
      </c>
      <c r="F93" s="4">
        <v>11604.61</v>
      </c>
      <c r="G93" s="5">
        <f t="shared" si="3"/>
        <v>0.85341861462232815</v>
      </c>
      <c r="H93" s="5">
        <f t="shared" si="4"/>
        <v>0.80676177225189583</v>
      </c>
      <c r="I93" s="5">
        <f t="shared" si="2"/>
        <v>0.7877916670328855</v>
      </c>
      <c r="J93" s="5">
        <f t="shared" si="5"/>
        <v>0.81348620713492215</v>
      </c>
    </row>
    <row r="94" spans="1:10" x14ac:dyDescent="0.7">
      <c r="A94" s="2">
        <v>39538</v>
      </c>
      <c r="B94" s="4">
        <v>99.83</v>
      </c>
      <c r="C94" s="4">
        <v>1322.7</v>
      </c>
      <c r="D94" s="4">
        <v>12525.54</v>
      </c>
      <c r="E94" s="4">
        <v>1212.96</v>
      </c>
      <c r="F94" s="4">
        <v>10589.3</v>
      </c>
      <c r="G94" s="5">
        <f t="shared" si="3"/>
        <v>0.81533689236135942</v>
      </c>
      <c r="H94" s="5">
        <f t="shared" si="4"/>
        <v>0.7428590745887319</v>
      </c>
      <c r="I94" s="5">
        <f t="shared" si="2"/>
        <v>0.72156929081780963</v>
      </c>
      <c r="J94" s="5">
        <f t="shared" si="5"/>
        <v>0.74231270962262674</v>
      </c>
    </row>
    <row r="95" spans="1:10" x14ac:dyDescent="0.7">
      <c r="A95" s="2">
        <v>39568</v>
      </c>
      <c r="B95" s="4">
        <v>103.94</v>
      </c>
      <c r="C95" s="4">
        <v>1385.59</v>
      </c>
      <c r="D95" s="4">
        <v>13849.99</v>
      </c>
      <c r="E95" s="4">
        <v>1358.65</v>
      </c>
      <c r="F95" s="4">
        <v>11866.85</v>
      </c>
      <c r="G95" s="5">
        <f t="shared" si="3"/>
        <v>0.88926688857687142</v>
      </c>
      <c r="H95" s="5">
        <f t="shared" si="4"/>
        <v>0.82140895757493815</v>
      </c>
      <c r="I95" s="5">
        <f t="shared" si="2"/>
        <v>0.80823779594514</v>
      </c>
      <c r="J95" s="5">
        <f t="shared" si="5"/>
        <v>0.83186929997122272</v>
      </c>
    </row>
    <row r="96" spans="1:10" x14ac:dyDescent="0.7">
      <c r="A96" s="2">
        <v>39599</v>
      </c>
      <c r="B96" s="4">
        <v>105.52</v>
      </c>
      <c r="C96" s="4">
        <v>1400.38</v>
      </c>
      <c r="D96" s="4">
        <v>14338.54</v>
      </c>
      <c r="E96" s="4">
        <v>1408.14</v>
      </c>
      <c r="F96" s="4">
        <v>12336.67</v>
      </c>
      <c r="G96" s="5">
        <f t="shared" si="3"/>
        <v>0.91242116578401056</v>
      </c>
      <c r="H96" s="5">
        <f t="shared" si="4"/>
        <v>0.85038366053308012</v>
      </c>
      <c r="I96" s="5">
        <f t="shared" si="2"/>
        <v>0.83767855590636986</v>
      </c>
      <c r="J96" s="5">
        <f t="shared" si="5"/>
        <v>0.86480380529592815</v>
      </c>
    </row>
    <row r="97" spans="1:10" x14ac:dyDescent="0.7">
      <c r="A97" s="2">
        <v>39629</v>
      </c>
      <c r="B97" s="4">
        <v>106.11</v>
      </c>
      <c r="C97" s="4">
        <v>1280</v>
      </c>
      <c r="D97" s="4">
        <v>13481.38</v>
      </c>
      <c r="E97" s="4">
        <v>1320.1</v>
      </c>
      <c r="F97" s="4">
        <v>11564.6</v>
      </c>
      <c r="G97" s="5">
        <f t="shared" si="3"/>
        <v>0.83865038994531205</v>
      </c>
      <c r="H97" s="5">
        <f t="shared" si="4"/>
        <v>0.79954760201788011</v>
      </c>
      <c r="I97" s="5">
        <f t="shared" si="2"/>
        <v>0.78530505606828782</v>
      </c>
      <c r="J97" s="5">
        <f t="shared" si="5"/>
        <v>0.81068149563255643</v>
      </c>
    </row>
    <row r="98" spans="1:10" x14ac:dyDescent="0.7">
      <c r="A98" s="2">
        <v>39660</v>
      </c>
      <c r="B98" s="4">
        <v>107.83</v>
      </c>
      <c r="C98" s="4">
        <v>1267.3800000000001</v>
      </c>
      <c r="D98" s="4">
        <v>13376.81</v>
      </c>
      <c r="E98" s="4">
        <v>1303.6199999999999</v>
      </c>
      <c r="F98" s="4">
        <v>11401.56</v>
      </c>
      <c r="G98" s="5">
        <f t="shared" si="3"/>
        <v>0.84384197329315236</v>
      </c>
      <c r="H98" s="5">
        <f t="shared" si="4"/>
        <v>0.79334581164159745</v>
      </c>
      <c r="I98" s="5">
        <f t="shared" si="2"/>
        <v>0.7755013841313092</v>
      </c>
      <c r="J98" s="5">
        <f t="shared" si="5"/>
        <v>0.79925234883561291</v>
      </c>
    </row>
    <row r="99" spans="1:10" x14ac:dyDescent="0.7">
      <c r="A99" s="2">
        <v>39691</v>
      </c>
      <c r="B99" s="4">
        <v>108.81</v>
      </c>
      <c r="C99" s="4">
        <v>1282.83</v>
      </c>
      <c r="D99" s="4">
        <v>13072.87</v>
      </c>
      <c r="E99" s="4">
        <v>1254.71</v>
      </c>
      <c r="F99" s="4">
        <v>10977.67</v>
      </c>
      <c r="G99" s="5">
        <f t="shared" si="3"/>
        <v>0.86189147887368511</v>
      </c>
      <c r="H99" s="5">
        <f t="shared" si="4"/>
        <v>0.77531987526436352</v>
      </c>
      <c r="I99" s="5">
        <f t="shared" si="2"/>
        <v>0.74640565631349243</v>
      </c>
      <c r="J99" s="5">
        <f t="shared" si="5"/>
        <v>0.769537548567235</v>
      </c>
    </row>
    <row r="100" spans="1:10" x14ac:dyDescent="0.7">
      <c r="A100" s="3">
        <v>39721</v>
      </c>
      <c r="B100" s="4">
        <v>106.03</v>
      </c>
      <c r="C100" s="4">
        <v>1166.3599999999999</v>
      </c>
      <c r="D100" s="4">
        <v>11259.86</v>
      </c>
      <c r="E100" s="4">
        <v>1087.4100000000001</v>
      </c>
      <c r="F100" s="4">
        <v>9394.57</v>
      </c>
      <c r="G100" s="5">
        <f t="shared" si="3"/>
        <v>0.76361780774833898</v>
      </c>
      <c r="H100" s="5">
        <f t="shared" si="4"/>
        <v>0.66779469624452747</v>
      </c>
      <c r="I100" s="5">
        <f t="shared" si="2"/>
        <v>0.64688172942899547</v>
      </c>
      <c r="J100" s="5">
        <f t="shared" si="5"/>
        <v>0.65856182301374422</v>
      </c>
    </row>
    <row r="101" spans="1:10" x14ac:dyDescent="0.7">
      <c r="A101" s="2">
        <v>39752</v>
      </c>
      <c r="B101" s="4">
        <v>98.47</v>
      </c>
      <c r="C101" s="4">
        <v>968.75</v>
      </c>
      <c r="D101" s="4">
        <v>8576.98</v>
      </c>
      <c r="E101" s="4">
        <v>867.12</v>
      </c>
      <c r="F101" s="4">
        <v>7486.57</v>
      </c>
      <c r="G101" s="5">
        <f t="shared" si="3"/>
        <v>0.58902038127521739</v>
      </c>
      <c r="H101" s="5">
        <f t="shared" si="4"/>
        <v>0.50867965976445417</v>
      </c>
      <c r="I101" s="5">
        <f t="shared" si="2"/>
        <v>0.51583495206267227</v>
      </c>
      <c r="J101" s="5">
        <f t="shared" si="5"/>
        <v>0.5248105221761088</v>
      </c>
    </row>
    <row r="102" spans="1:10" x14ac:dyDescent="0.7">
      <c r="A102" s="2">
        <v>39782</v>
      </c>
      <c r="B102" s="4">
        <v>95.5</v>
      </c>
      <c r="C102" s="4">
        <v>896.24</v>
      </c>
      <c r="D102" s="4">
        <v>8512.27</v>
      </c>
      <c r="E102" s="4">
        <v>834.82</v>
      </c>
      <c r="F102" s="4">
        <v>7226.88</v>
      </c>
      <c r="G102" s="5">
        <f t="shared" si="3"/>
        <v>0.52849680191677573</v>
      </c>
      <c r="H102" s="5">
        <f t="shared" si="4"/>
        <v>0.50484186828267885</v>
      </c>
      <c r="I102" s="5">
        <f t="shared" si="2"/>
        <v>0.49662023097259905</v>
      </c>
      <c r="J102" s="5">
        <f t="shared" si="5"/>
        <v>0.50660618500916665</v>
      </c>
    </row>
    <row r="103" spans="1:10" x14ac:dyDescent="0.7">
      <c r="A103" s="2">
        <v>39813</v>
      </c>
      <c r="B103" s="4">
        <v>90.61</v>
      </c>
      <c r="C103" s="4">
        <v>903.25</v>
      </c>
      <c r="D103" s="4">
        <v>8859.56</v>
      </c>
      <c r="E103" s="4">
        <v>859.24</v>
      </c>
      <c r="F103" s="4">
        <v>7453.41</v>
      </c>
      <c r="G103" s="5">
        <f t="shared" si="3"/>
        <v>0.50535756315017522</v>
      </c>
      <c r="H103" s="5">
        <f t="shared" si="4"/>
        <v>0.52543878689967416</v>
      </c>
      <c r="I103" s="5">
        <f t="shared" si="2"/>
        <v>0.51114727397630155</v>
      </c>
      <c r="J103" s="5">
        <f t="shared" si="5"/>
        <v>0.52248599747182367</v>
      </c>
    </row>
    <row r="104" spans="1:10" x14ac:dyDescent="0.7">
      <c r="A104" s="2">
        <v>39844</v>
      </c>
      <c r="B104" s="4">
        <v>89.99</v>
      </c>
      <c r="C104" s="4">
        <v>825.88</v>
      </c>
      <c r="D104" s="4">
        <v>7994.05</v>
      </c>
      <c r="E104" s="4">
        <v>794.03</v>
      </c>
      <c r="F104" s="4">
        <v>6846.94</v>
      </c>
      <c r="G104" s="5">
        <f t="shared" si="3"/>
        <v>0.45890825498364474</v>
      </c>
      <c r="H104" s="5">
        <f t="shared" si="4"/>
        <v>0.47410751035213272</v>
      </c>
      <c r="I104" s="5">
        <f t="shared" si="2"/>
        <v>0.47235495316256537</v>
      </c>
      <c r="J104" s="5">
        <f t="shared" si="5"/>
        <v>0.47997229127737884</v>
      </c>
    </row>
    <row r="105" spans="1:10" x14ac:dyDescent="0.7">
      <c r="A105" s="2">
        <v>39872</v>
      </c>
      <c r="B105" s="4">
        <v>97.55</v>
      </c>
      <c r="C105" s="4">
        <v>735.09</v>
      </c>
      <c r="D105" s="4">
        <v>7568.42</v>
      </c>
      <c r="E105" s="4">
        <v>756.71</v>
      </c>
      <c r="F105" s="4">
        <v>6518.17</v>
      </c>
      <c r="G105" s="5">
        <f t="shared" si="3"/>
        <v>0.44277435343029165</v>
      </c>
      <c r="H105" s="5">
        <f t="shared" si="4"/>
        <v>0.44886443836344381</v>
      </c>
      <c r="I105" s="5">
        <f t="shared" ref="I105:I168" si="6">E105/E$40*$H$40</f>
        <v>0.45015391938295141</v>
      </c>
      <c r="J105" s="5">
        <f t="shared" si="5"/>
        <v>0.45692542797738445</v>
      </c>
    </row>
    <row r="106" spans="1:10" x14ac:dyDescent="0.7">
      <c r="A106" s="2">
        <v>39903</v>
      </c>
      <c r="B106" s="4">
        <v>98.86</v>
      </c>
      <c r="C106" s="4">
        <v>797.87</v>
      </c>
      <c r="D106" s="4">
        <v>8109.53</v>
      </c>
      <c r="E106" s="4">
        <v>773.66</v>
      </c>
      <c r="F106" s="4">
        <v>6658.09</v>
      </c>
      <c r="G106" s="5">
        <f t="shared" si="3"/>
        <v>0.48704311797466482</v>
      </c>
      <c r="H106" s="5">
        <f t="shared" si="4"/>
        <v>0.48095634608564253</v>
      </c>
      <c r="I106" s="5">
        <f t="shared" si="6"/>
        <v>0.46023718633269567</v>
      </c>
      <c r="J106" s="5">
        <f t="shared" si="5"/>
        <v>0.46673385670547768</v>
      </c>
    </row>
    <row r="107" spans="1:10" x14ac:dyDescent="0.7">
      <c r="A107" s="2">
        <v>39933</v>
      </c>
      <c r="B107" s="4">
        <v>98.56</v>
      </c>
      <c r="C107" s="4">
        <v>872.81</v>
      </c>
      <c r="D107" s="4">
        <v>8828.26</v>
      </c>
      <c r="E107" s="4">
        <v>837.79</v>
      </c>
      <c r="F107" s="4">
        <v>7237.96</v>
      </c>
      <c r="G107" s="5">
        <f t="shared" si="3"/>
        <v>0.53117188207811628</v>
      </c>
      <c r="H107" s="5">
        <f t="shared" si="4"/>
        <v>0.52358246062275304</v>
      </c>
      <c r="I107" s="5">
        <f t="shared" si="6"/>
        <v>0.4983870335000764</v>
      </c>
      <c r="J107" s="5">
        <f t="shared" si="5"/>
        <v>0.50738289591759489</v>
      </c>
    </row>
    <row r="108" spans="1:10" x14ac:dyDescent="0.7">
      <c r="A108" s="2">
        <v>39964</v>
      </c>
      <c r="B108" s="4">
        <v>95.32</v>
      </c>
      <c r="C108" s="4">
        <v>919.14</v>
      </c>
      <c r="D108" s="4">
        <v>9522.5</v>
      </c>
      <c r="E108" s="4">
        <v>897.91</v>
      </c>
      <c r="F108" s="4">
        <v>7806.18</v>
      </c>
      <c r="G108" s="5">
        <f t="shared" si="3"/>
        <v>0.54097895331623969</v>
      </c>
      <c r="H108" s="5">
        <f t="shared" si="4"/>
        <v>0.5647561332901575</v>
      </c>
      <c r="I108" s="5">
        <f t="shared" si="6"/>
        <v>0.53415139981385984</v>
      </c>
      <c r="J108" s="5">
        <f t="shared" si="5"/>
        <v>0.54721526707166257</v>
      </c>
    </row>
    <row r="109" spans="1:10" x14ac:dyDescent="0.7">
      <c r="A109" s="2">
        <v>39994</v>
      </c>
      <c r="B109" s="4">
        <v>96.33</v>
      </c>
      <c r="C109" s="4">
        <v>919.32</v>
      </c>
      <c r="D109" s="4">
        <v>9958.44</v>
      </c>
      <c r="E109" s="4">
        <v>929.76</v>
      </c>
      <c r="F109" s="4">
        <v>8068.02</v>
      </c>
      <c r="G109" s="5">
        <f t="shared" si="3"/>
        <v>0.54681817076437655</v>
      </c>
      <c r="H109" s="5">
        <f t="shared" si="4"/>
        <v>0.59061066610680346</v>
      </c>
      <c r="I109" s="5">
        <f t="shared" si="6"/>
        <v>0.55309842355128491</v>
      </c>
      <c r="J109" s="5">
        <f t="shared" si="5"/>
        <v>0.56557031980296579</v>
      </c>
    </row>
    <row r="110" spans="1:10" x14ac:dyDescent="0.7">
      <c r="A110" s="2">
        <v>40025</v>
      </c>
      <c r="B110" s="4">
        <v>94.68</v>
      </c>
      <c r="C110" s="4">
        <v>987.48</v>
      </c>
      <c r="D110" s="4">
        <v>10356.83</v>
      </c>
      <c r="E110" s="4">
        <v>950.26</v>
      </c>
      <c r="F110" s="4">
        <v>8275.85</v>
      </c>
      <c r="G110" s="5">
        <f t="shared" si="3"/>
        <v>0.57729956026723062</v>
      </c>
      <c r="H110" s="5">
        <f t="shared" si="4"/>
        <v>0.6142382004666318</v>
      </c>
      <c r="I110" s="5">
        <f t="shared" si="6"/>
        <v>0.56529352517191966</v>
      </c>
      <c r="J110" s="5">
        <f t="shared" si="5"/>
        <v>0.58013925735699401</v>
      </c>
    </row>
    <row r="111" spans="1:10" x14ac:dyDescent="0.7">
      <c r="A111" s="2">
        <v>40056</v>
      </c>
      <c r="B111" s="4">
        <v>93.03</v>
      </c>
      <c r="C111" s="4">
        <v>1020.62</v>
      </c>
      <c r="D111" s="4">
        <v>10492.53</v>
      </c>
      <c r="E111" s="4">
        <v>965.73</v>
      </c>
      <c r="F111" s="4">
        <v>8400.98</v>
      </c>
      <c r="G111" s="5">
        <f t="shared" si="3"/>
        <v>0.58627552534314431</v>
      </c>
      <c r="H111" s="5">
        <f t="shared" si="4"/>
        <v>0.62228623483654255</v>
      </c>
      <c r="I111" s="5">
        <f t="shared" si="6"/>
        <v>0.57449636527295478</v>
      </c>
      <c r="J111" s="5">
        <f t="shared" si="5"/>
        <v>0.58891090320280803</v>
      </c>
    </row>
    <row r="112" spans="1:10" x14ac:dyDescent="0.7">
      <c r="A112" s="2">
        <v>40086</v>
      </c>
      <c r="B112" s="4">
        <v>89.77</v>
      </c>
      <c r="C112" s="4">
        <v>1057.08</v>
      </c>
      <c r="D112" s="4">
        <v>10133.23</v>
      </c>
      <c r="E112" s="4">
        <v>909.84</v>
      </c>
      <c r="F112" s="4">
        <v>8049.92</v>
      </c>
      <c r="G112" s="5">
        <f t="shared" si="3"/>
        <v>0.58594081429971223</v>
      </c>
      <c r="H112" s="5">
        <f t="shared" si="4"/>
        <v>0.6009770325586582</v>
      </c>
      <c r="I112" s="5">
        <f t="shared" si="6"/>
        <v>0.54124835407406335</v>
      </c>
      <c r="J112" s="5">
        <f t="shared" si="5"/>
        <v>0.56430150505183307</v>
      </c>
    </row>
    <row r="113" spans="1:10" x14ac:dyDescent="0.7">
      <c r="A113" s="2">
        <v>40117</v>
      </c>
      <c r="B113" s="4">
        <v>90.1</v>
      </c>
      <c r="C113" s="4">
        <v>1036.19</v>
      </c>
      <c r="D113" s="4">
        <v>10034.74</v>
      </c>
      <c r="E113" s="4">
        <v>894.67</v>
      </c>
      <c r="F113" s="4">
        <v>7881.66</v>
      </c>
      <c r="G113" s="5">
        <f t="shared" si="3"/>
        <v>0.57647284800947063</v>
      </c>
      <c r="H113" s="5">
        <f t="shared" si="4"/>
        <v>0.59513583207897869</v>
      </c>
      <c r="I113" s="5">
        <f t="shared" si="6"/>
        <v>0.53222397887479356</v>
      </c>
      <c r="J113" s="5">
        <f t="shared" si="5"/>
        <v>0.55250643488467344</v>
      </c>
    </row>
    <row r="114" spans="1:10" x14ac:dyDescent="0.7">
      <c r="A114" s="2">
        <v>40147</v>
      </c>
      <c r="B114" s="4">
        <v>86.36</v>
      </c>
      <c r="C114" s="4">
        <v>1095.6300000000001</v>
      </c>
      <c r="D114" s="4">
        <v>9345.5499999999993</v>
      </c>
      <c r="E114" s="4">
        <v>839.94</v>
      </c>
      <c r="F114" s="4">
        <v>7467.05</v>
      </c>
      <c r="G114" s="5">
        <f t="shared" si="3"/>
        <v>0.5842399064716316</v>
      </c>
      <c r="H114" s="5">
        <f t="shared" si="4"/>
        <v>0.55426166253293052</v>
      </c>
      <c r="I114" s="5">
        <f t="shared" si="6"/>
        <v>0.49966603196272835</v>
      </c>
      <c r="J114" s="5">
        <f t="shared" si="5"/>
        <v>0.5234421650522354</v>
      </c>
    </row>
    <row r="115" spans="1:10" x14ac:dyDescent="0.7">
      <c r="A115" s="2">
        <v>40178</v>
      </c>
      <c r="B115" s="4">
        <v>92.92</v>
      </c>
      <c r="C115" s="4">
        <v>1115.0999999999999</v>
      </c>
      <c r="D115" s="4">
        <v>10546.44</v>
      </c>
      <c r="E115" s="4">
        <v>907.59</v>
      </c>
      <c r="F115" s="4">
        <v>8119.74</v>
      </c>
      <c r="G115" s="5">
        <f t="shared" si="3"/>
        <v>0.63979035103621373</v>
      </c>
      <c r="H115" s="5">
        <f t="shared" si="4"/>
        <v>0.62548350479145698</v>
      </c>
      <c r="I115" s="5">
        <f t="shared" si="6"/>
        <v>0.53990986731082291</v>
      </c>
      <c r="J115" s="5">
        <f t="shared" si="5"/>
        <v>0.56919590537913056</v>
      </c>
    </row>
    <row r="116" spans="1:10" x14ac:dyDescent="0.7">
      <c r="A116" s="2">
        <v>40209</v>
      </c>
      <c r="B116" s="4">
        <v>90.31</v>
      </c>
      <c r="C116" s="4">
        <v>1073.8699999999999</v>
      </c>
      <c r="D116" s="4">
        <v>10198.040000000001</v>
      </c>
      <c r="E116" s="4">
        <v>901.12</v>
      </c>
      <c r="F116" s="4">
        <v>8079.7</v>
      </c>
      <c r="G116" s="5">
        <f t="shared" si="3"/>
        <v>0.59882816877657319</v>
      </c>
      <c r="H116" s="5">
        <f t="shared" si="4"/>
        <v>0.60482075479531194</v>
      </c>
      <c r="I116" s="5">
        <f t="shared" si="6"/>
        <v>0.53606097426274946</v>
      </c>
      <c r="J116" s="5">
        <f t="shared" si="5"/>
        <v>0.56638909086889</v>
      </c>
    </row>
    <row r="117" spans="1:10" x14ac:dyDescent="0.7">
      <c r="A117" s="2">
        <v>40237</v>
      </c>
      <c r="B117" s="4">
        <v>88.87</v>
      </c>
      <c r="C117" s="4">
        <v>1104.49</v>
      </c>
      <c r="D117" s="4">
        <v>10126.030000000001</v>
      </c>
      <c r="E117" s="4">
        <v>894.1</v>
      </c>
      <c r="F117" s="4">
        <v>8039.98</v>
      </c>
      <c r="G117" s="5">
        <f t="shared" si="3"/>
        <v>0.6060823506559917</v>
      </c>
      <c r="H117" s="5">
        <f t="shared" si="4"/>
        <v>0.6005500182074176</v>
      </c>
      <c r="I117" s="5">
        <f t="shared" si="6"/>
        <v>0.53188489556143936</v>
      </c>
      <c r="J117" s="5">
        <f t="shared" si="5"/>
        <v>0.56360470844264743</v>
      </c>
    </row>
    <row r="118" spans="1:10" x14ac:dyDescent="0.7">
      <c r="A118" s="2">
        <v>40268</v>
      </c>
      <c r="B118" s="4">
        <v>93.47</v>
      </c>
      <c r="C118" s="4">
        <v>1169.43</v>
      </c>
      <c r="D118" s="4">
        <v>11089.94</v>
      </c>
      <c r="E118" s="4">
        <v>978.81</v>
      </c>
      <c r="F118" s="4">
        <v>8808.07</v>
      </c>
      <c r="G118" s="5">
        <f t="shared" si="3"/>
        <v>0.67493374540401685</v>
      </c>
      <c r="H118" s="5">
        <f t="shared" si="4"/>
        <v>0.65771715755524807</v>
      </c>
      <c r="I118" s="5">
        <f t="shared" si="6"/>
        <v>0.58227743498992557</v>
      </c>
      <c r="J118" s="5">
        <f t="shared" si="5"/>
        <v>0.61744801906129487</v>
      </c>
    </row>
    <row r="119" spans="1:10" x14ac:dyDescent="0.7">
      <c r="A119" s="2">
        <v>40298</v>
      </c>
      <c r="B119" s="4">
        <v>93.83</v>
      </c>
      <c r="C119" s="4">
        <v>1186.69</v>
      </c>
      <c r="D119" s="4">
        <v>11057.4</v>
      </c>
      <c r="E119" s="4">
        <v>987.04</v>
      </c>
      <c r="F119" s="4">
        <v>8823.84</v>
      </c>
      <c r="G119" s="5">
        <f t="shared" si="3"/>
        <v>0.68753318984753087</v>
      </c>
      <c r="H119" s="5">
        <f t="shared" si="4"/>
        <v>0.65578728991783541</v>
      </c>
      <c r="I119" s="5">
        <f t="shared" si="6"/>
        <v>0.58717332212835605</v>
      </c>
      <c r="J119" s="5">
        <f t="shared" si="5"/>
        <v>0.61855350020081767</v>
      </c>
    </row>
    <row r="120" spans="1:10" x14ac:dyDescent="0.7">
      <c r="A120" s="2">
        <v>40329</v>
      </c>
      <c r="B120" s="4">
        <v>91.25</v>
      </c>
      <c r="C120" s="4">
        <v>1089.4100000000001</v>
      </c>
      <c r="D120" s="4">
        <v>9768.7000000000007</v>
      </c>
      <c r="E120" s="4">
        <v>880.46</v>
      </c>
      <c r="F120" s="4">
        <v>7877.99</v>
      </c>
      <c r="G120" s="5">
        <f t="shared" si="3"/>
        <v>0.61381698215271097</v>
      </c>
      <c r="H120" s="5">
        <f t="shared" si="4"/>
        <v>0.57935765180063659</v>
      </c>
      <c r="I120" s="5">
        <f t="shared" si="6"/>
        <v>0.52377069136117316</v>
      </c>
      <c r="J120" s="5">
        <f t="shared" si="5"/>
        <v>0.55224916692132231</v>
      </c>
    </row>
    <row r="121" spans="1:10" x14ac:dyDescent="0.7">
      <c r="A121" s="2">
        <v>40359</v>
      </c>
      <c r="B121" s="4">
        <v>88.41</v>
      </c>
      <c r="C121" s="4">
        <v>1030.71</v>
      </c>
      <c r="D121" s="4">
        <v>9382.64</v>
      </c>
      <c r="E121" s="4">
        <v>841.42</v>
      </c>
      <c r="F121" s="4">
        <v>7557.73</v>
      </c>
      <c r="G121" s="5">
        <f t="shared" si="3"/>
        <v>0.56266843084276708</v>
      </c>
      <c r="H121" s="5">
        <f t="shared" si="4"/>
        <v>0.55646137951730779</v>
      </c>
      <c r="I121" s="5">
        <f t="shared" si="6"/>
        <v>0.50054645881143756</v>
      </c>
      <c r="J121" s="5">
        <f t="shared" si="5"/>
        <v>0.52979885685514772</v>
      </c>
    </row>
    <row r="122" spans="1:10" x14ac:dyDescent="0.7">
      <c r="A122" s="2">
        <v>40390</v>
      </c>
      <c r="B122" s="4">
        <v>86.47</v>
      </c>
      <c r="C122" s="4">
        <v>1101.5999999999999</v>
      </c>
      <c r="D122" s="4">
        <v>9537.2999999999993</v>
      </c>
      <c r="E122" s="4">
        <v>849.5</v>
      </c>
      <c r="F122" s="4">
        <v>7646.36</v>
      </c>
      <c r="G122" s="5">
        <f t="shared" si="3"/>
        <v>0.58817160625749487</v>
      </c>
      <c r="H122" s="5">
        <f t="shared" si="4"/>
        <v>0.56563388501215217</v>
      </c>
      <c r="I122" s="5">
        <f t="shared" si="6"/>
        <v>0.50535311349898526</v>
      </c>
      <c r="J122" s="5">
        <f t="shared" si="5"/>
        <v>0.53601184311994832</v>
      </c>
    </row>
    <row r="123" spans="1:10" x14ac:dyDescent="0.7">
      <c r="A123" s="2">
        <v>40421</v>
      </c>
      <c r="B123" s="4">
        <v>84.17</v>
      </c>
      <c r="C123" s="4">
        <v>1049.33</v>
      </c>
      <c r="D123" s="4">
        <v>8824.06</v>
      </c>
      <c r="E123" s="4">
        <v>804.67</v>
      </c>
      <c r="F123" s="4">
        <v>7270.63</v>
      </c>
      <c r="G123" s="5">
        <f t="shared" si="3"/>
        <v>0.54536101040161911</v>
      </c>
      <c r="H123" s="5">
        <f t="shared" si="4"/>
        <v>0.52333336891786264</v>
      </c>
      <c r="I123" s="5">
        <f t="shared" si="6"/>
        <v>0.47868450834517773</v>
      </c>
      <c r="J123" s="5">
        <f t="shared" si="5"/>
        <v>0.50967307149325813</v>
      </c>
    </row>
    <row r="124" spans="1:10" x14ac:dyDescent="0.7">
      <c r="A124" s="2">
        <v>40451</v>
      </c>
      <c r="B124" s="4">
        <v>83.47</v>
      </c>
      <c r="C124" s="4">
        <v>1141.2</v>
      </c>
      <c r="D124" s="4">
        <v>9369.35</v>
      </c>
      <c r="E124" s="4">
        <v>829.51</v>
      </c>
      <c r="F124" s="4">
        <v>7507.69</v>
      </c>
      <c r="G124" s="5">
        <f t="shared" si="3"/>
        <v>0.58817538516351409</v>
      </c>
      <c r="H124" s="5">
        <f t="shared" si="4"/>
        <v>0.5556731821939761</v>
      </c>
      <c r="I124" s="5">
        <f t="shared" si="6"/>
        <v>0.49346140221135171</v>
      </c>
      <c r="J124" s="5">
        <f t="shared" si="5"/>
        <v>0.52629103971997193</v>
      </c>
    </row>
    <row r="125" spans="1:10" x14ac:dyDescent="0.7">
      <c r="A125" s="2">
        <v>40482</v>
      </c>
      <c r="B125" s="4">
        <v>80.39</v>
      </c>
      <c r="C125" s="4">
        <v>1183.26</v>
      </c>
      <c r="D125" s="4">
        <v>9202.4500000000007</v>
      </c>
      <c r="E125" s="4">
        <v>810.91</v>
      </c>
      <c r="F125" s="4">
        <v>7381.03</v>
      </c>
      <c r="G125" s="5">
        <f t="shared" si="3"/>
        <v>0.58734987573400987</v>
      </c>
      <c r="H125" s="5">
        <f t="shared" si="4"/>
        <v>0.54577475230202255</v>
      </c>
      <c r="I125" s="5">
        <f t="shared" si="6"/>
        <v>0.48239657830189775</v>
      </c>
      <c r="J125" s="5">
        <f t="shared" si="5"/>
        <v>0.5174121404725428</v>
      </c>
    </row>
    <row r="126" spans="1:10" x14ac:dyDescent="0.7">
      <c r="A126" s="2">
        <v>40512</v>
      </c>
      <c r="B126" s="4">
        <v>83.69</v>
      </c>
      <c r="C126" s="4">
        <v>1180.55</v>
      </c>
      <c r="D126" s="4">
        <v>9937.0400000000009</v>
      </c>
      <c r="E126" s="4">
        <v>860.94</v>
      </c>
      <c r="F126" s="4">
        <v>7791.69</v>
      </c>
      <c r="G126" s="5">
        <f t="shared" si="3"/>
        <v>0.61006010122795129</v>
      </c>
      <c r="H126" s="5">
        <f t="shared" si="4"/>
        <v>0.58934148456283819</v>
      </c>
      <c r="I126" s="5">
        <f t="shared" si="6"/>
        <v>0.51215857508630547</v>
      </c>
      <c r="J126" s="5">
        <f t="shared" si="5"/>
        <v>0.54619951426813151</v>
      </c>
    </row>
    <row r="127" spans="1:10" x14ac:dyDescent="0.7">
      <c r="A127" s="2">
        <v>40543</v>
      </c>
      <c r="B127" s="4">
        <v>81.17</v>
      </c>
      <c r="C127" s="4">
        <v>1257.6400000000001</v>
      </c>
      <c r="D127" s="4">
        <v>10228.92</v>
      </c>
      <c r="E127" s="4">
        <v>898.8</v>
      </c>
      <c r="F127" s="4">
        <v>8088.09</v>
      </c>
      <c r="G127" s="5">
        <f t="shared" si="3"/>
        <v>0.6303279382558965</v>
      </c>
      <c r="H127" s="5">
        <f t="shared" si="4"/>
        <v>0.60665217190174403</v>
      </c>
      <c r="I127" s="5">
        <f t="shared" si="6"/>
        <v>0.53468084568909702</v>
      </c>
      <c r="J127" s="5">
        <f t="shared" si="5"/>
        <v>0.56697723207121065</v>
      </c>
    </row>
    <row r="128" spans="1:10" x14ac:dyDescent="0.7">
      <c r="A128" s="2">
        <v>40574</v>
      </c>
      <c r="B128" s="4">
        <v>82.08</v>
      </c>
      <c r="C128" s="4">
        <v>1286.1199999999999</v>
      </c>
      <c r="D128" s="4">
        <v>10237.92</v>
      </c>
      <c r="E128" s="4">
        <v>910.08</v>
      </c>
      <c r="F128" s="4">
        <v>8180.83</v>
      </c>
      <c r="G128" s="5">
        <f t="shared" si="3"/>
        <v>0.65182874525486101</v>
      </c>
      <c r="H128" s="5">
        <f t="shared" si="4"/>
        <v>0.60718593984079483</v>
      </c>
      <c r="I128" s="5">
        <f t="shared" si="6"/>
        <v>0.54139112599547567</v>
      </c>
      <c r="J128" s="5">
        <f t="shared" si="5"/>
        <v>0.57347833041485974</v>
      </c>
    </row>
    <row r="129" spans="1:10" x14ac:dyDescent="0.7">
      <c r="A129" s="2">
        <v>40602</v>
      </c>
      <c r="B129" s="4">
        <v>81.78</v>
      </c>
      <c r="C129" s="4">
        <v>1327.22</v>
      </c>
      <c r="D129" s="4">
        <v>10624.09</v>
      </c>
      <c r="E129" s="4">
        <v>951.27</v>
      </c>
      <c r="F129" s="4">
        <v>8525.5400000000009</v>
      </c>
      <c r="G129" s="5">
        <f t="shared" si="3"/>
        <v>0.67020041554036136</v>
      </c>
      <c r="H129" s="5">
        <f t="shared" si="4"/>
        <v>0.63008873595448978</v>
      </c>
      <c r="I129" s="5">
        <f t="shared" si="6"/>
        <v>0.56589435700786317</v>
      </c>
      <c r="J129" s="5">
        <f t="shared" si="5"/>
        <v>0.59764259189900093</v>
      </c>
    </row>
    <row r="130" spans="1:10" x14ac:dyDescent="0.7">
      <c r="A130" s="2">
        <v>40633</v>
      </c>
      <c r="B130" s="4">
        <v>83.15</v>
      </c>
      <c r="C130" s="4">
        <v>1325.83</v>
      </c>
      <c r="D130" s="4">
        <v>9755.1</v>
      </c>
      <c r="E130" s="4">
        <v>869.38</v>
      </c>
      <c r="F130" s="4">
        <v>7843.15</v>
      </c>
      <c r="G130" s="5">
        <f t="shared" si="3"/>
        <v>0.68071412800229569</v>
      </c>
      <c r="H130" s="5">
        <f t="shared" si="4"/>
        <v>0.57855106913718202</v>
      </c>
      <c r="I130" s="5">
        <f t="shared" si="6"/>
        <v>0.5171793876559716</v>
      </c>
      <c r="J130" s="5">
        <f t="shared" si="5"/>
        <v>0.54980687377604798</v>
      </c>
    </row>
    <row r="131" spans="1:10" x14ac:dyDescent="0.7">
      <c r="A131" s="2">
        <v>40663</v>
      </c>
      <c r="B131" s="4">
        <v>81.209999999999994</v>
      </c>
      <c r="C131" s="4">
        <v>1363.61</v>
      </c>
      <c r="D131" s="4">
        <v>9849.74</v>
      </c>
      <c r="E131" s="4">
        <v>851.85</v>
      </c>
      <c r="F131" s="4">
        <v>7695.85</v>
      </c>
      <c r="G131" s="5">
        <f t="shared" ref="G131:G194" si="7">C131*$B131/C$3/$B$3</f>
        <v>0.68377679301792116</v>
      </c>
      <c r="H131" s="5">
        <f t="shared" ref="H131:H194" si="8">D131/D$3</f>
        <v>0.58416393555404522</v>
      </c>
      <c r="I131" s="5">
        <f t="shared" si="6"/>
        <v>0.50675108856281414</v>
      </c>
      <c r="J131" s="5">
        <f t="shared" si="5"/>
        <v>0.53948110511075253</v>
      </c>
    </row>
    <row r="132" spans="1:10" x14ac:dyDescent="0.7">
      <c r="A132" s="2">
        <v>40694</v>
      </c>
      <c r="B132" s="4">
        <v>81.52</v>
      </c>
      <c r="C132" s="4">
        <v>1345.2</v>
      </c>
      <c r="D132" s="4">
        <v>9693.73</v>
      </c>
      <c r="E132" s="4">
        <v>838.48</v>
      </c>
      <c r="F132" s="4">
        <v>7563.41</v>
      </c>
      <c r="G132" s="5">
        <f t="shared" si="7"/>
        <v>0.67712008890595132</v>
      </c>
      <c r="H132" s="5">
        <f t="shared" si="8"/>
        <v>0.57491136486834316</v>
      </c>
      <c r="I132" s="5">
        <f t="shared" si="6"/>
        <v>0.49879750277413681</v>
      </c>
      <c r="J132" s="5">
        <f t="shared" si="5"/>
        <v>0.53019702634611088</v>
      </c>
    </row>
    <row r="133" spans="1:10" x14ac:dyDescent="0.7">
      <c r="A133" s="2">
        <v>40724</v>
      </c>
      <c r="B133" s="4">
        <v>80.52</v>
      </c>
      <c r="C133" s="4">
        <v>1320.64</v>
      </c>
      <c r="D133" s="4">
        <v>9816.09</v>
      </c>
      <c r="E133" s="4">
        <v>849.22</v>
      </c>
      <c r="F133" s="4">
        <v>7650.48</v>
      </c>
      <c r="G133" s="5">
        <f t="shared" si="7"/>
        <v>0.65660302993870157</v>
      </c>
      <c r="H133" s="5">
        <f t="shared" si="8"/>
        <v>0.58216823653748306</v>
      </c>
      <c r="I133" s="5">
        <f t="shared" si="6"/>
        <v>0.50518654625733761</v>
      </c>
      <c r="J133" s="5">
        <f t="shared" si="5"/>
        <v>0.53630065620142153</v>
      </c>
    </row>
    <row r="134" spans="1:10" x14ac:dyDescent="0.7">
      <c r="A134" s="2">
        <v>40755</v>
      </c>
      <c r="B134" s="4">
        <v>76.73</v>
      </c>
      <c r="C134" s="4">
        <v>1292.28</v>
      </c>
      <c r="D134" s="4">
        <v>9833.0300000000007</v>
      </c>
      <c r="E134" s="4">
        <v>841.37</v>
      </c>
      <c r="F134" s="4">
        <v>7591.62</v>
      </c>
      <c r="G134" s="5">
        <f t="shared" si="7"/>
        <v>0.61226085026541333</v>
      </c>
      <c r="H134" s="5">
        <f t="shared" si="8"/>
        <v>0.58317290641387431</v>
      </c>
      <c r="I134" s="5">
        <f t="shared" si="6"/>
        <v>0.50051671466114334</v>
      </c>
      <c r="J134" s="5">
        <f t="shared" si="5"/>
        <v>0.53217455475105302</v>
      </c>
    </row>
    <row r="135" spans="1:10" x14ac:dyDescent="0.7">
      <c r="A135" s="2">
        <v>40786</v>
      </c>
      <c r="B135" s="4">
        <v>76.59</v>
      </c>
      <c r="C135" s="4">
        <v>1218.8900000000001</v>
      </c>
      <c r="D135" s="4">
        <v>8955.2000000000007</v>
      </c>
      <c r="E135" s="4">
        <v>770.6</v>
      </c>
      <c r="F135" s="4">
        <v>6980.59</v>
      </c>
      <c r="G135" s="5">
        <f t="shared" si="7"/>
        <v>0.5764362080577925</v>
      </c>
      <c r="H135" s="5">
        <f t="shared" si="8"/>
        <v>0.53111096086532095</v>
      </c>
      <c r="I135" s="5">
        <f t="shared" si="6"/>
        <v>0.45841684433468871</v>
      </c>
      <c r="J135" s="5">
        <f t="shared" si="5"/>
        <v>0.48934119135963783</v>
      </c>
    </row>
    <row r="136" spans="1:10" x14ac:dyDescent="0.7">
      <c r="A136" s="2">
        <v>40816</v>
      </c>
      <c r="B136" s="4">
        <v>77.040000000000006</v>
      </c>
      <c r="C136" s="4">
        <v>1131.42</v>
      </c>
      <c r="D136" s="4">
        <v>8700.2900000000009</v>
      </c>
      <c r="E136" s="4">
        <v>761.17</v>
      </c>
      <c r="F136" s="4">
        <v>6910.06</v>
      </c>
      <c r="G136" s="5">
        <f t="shared" si="7"/>
        <v>0.53821375736077182</v>
      </c>
      <c r="H136" s="5">
        <f t="shared" si="8"/>
        <v>0.51599287360493828</v>
      </c>
      <c r="I136" s="5">
        <f t="shared" si="6"/>
        <v>0.45280709758919674</v>
      </c>
      <c r="J136" s="5">
        <f t="shared" si="5"/>
        <v>0.48439701984596983</v>
      </c>
    </row>
    <row r="137" spans="1:10" x14ac:dyDescent="0.7">
      <c r="A137" s="2">
        <v>40847</v>
      </c>
      <c r="B137" s="4">
        <v>78.2</v>
      </c>
      <c r="C137" s="4">
        <v>1253.3</v>
      </c>
      <c r="D137" s="4">
        <v>8988.39</v>
      </c>
      <c r="E137" s="4">
        <v>764.06</v>
      </c>
      <c r="F137" s="4">
        <v>6955.82</v>
      </c>
      <c r="G137" s="5">
        <f t="shared" si="7"/>
        <v>0.60516870565321024</v>
      </c>
      <c r="H137" s="5">
        <f t="shared" si="8"/>
        <v>0.53307937840944275</v>
      </c>
      <c r="I137" s="5">
        <f t="shared" si="6"/>
        <v>0.45452630947620326</v>
      </c>
      <c r="J137" s="5">
        <f t="shared" si="5"/>
        <v>0.48760480785767324</v>
      </c>
    </row>
    <row r="138" spans="1:10" x14ac:dyDescent="0.7">
      <c r="A138" s="2">
        <v>40877</v>
      </c>
      <c r="B138" s="4">
        <v>77.5</v>
      </c>
      <c r="C138" s="4">
        <v>1246.96</v>
      </c>
      <c r="D138" s="4">
        <v>8434.61</v>
      </c>
      <c r="E138" s="4">
        <v>728.46</v>
      </c>
      <c r="F138" s="4">
        <v>6648.67</v>
      </c>
      <c r="G138" s="5">
        <f t="shared" si="7"/>
        <v>0.59671766396664583</v>
      </c>
      <c r="H138" s="5">
        <f t="shared" si="8"/>
        <v>0.50023604404415811</v>
      </c>
      <c r="I138" s="5">
        <f t="shared" si="6"/>
        <v>0.43334847446671082</v>
      </c>
      <c r="J138" s="5">
        <f t="shared" si="5"/>
        <v>0.46607351223278876</v>
      </c>
    </row>
    <row r="139" spans="1:10" x14ac:dyDescent="0.7">
      <c r="A139" s="2">
        <v>40908</v>
      </c>
      <c r="B139" s="4">
        <v>76.94</v>
      </c>
      <c r="C139" s="4">
        <v>1257.5999999999999</v>
      </c>
      <c r="D139" s="4">
        <v>8455.35</v>
      </c>
      <c r="E139" s="4">
        <v>728.61</v>
      </c>
      <c r="F139" s="4">
        <v>6670.46</v>
      </c>
      <c r="G139" s="5">
        <f t="shared" si="7"/>
        <v>0.59746075002215104</v>
      </c>
      <c r="H139" s="5">
        <f t="shared" si="8"/>
        <v>0.50146608260592629</v>
      </c>
      <c r="I139" s="5">
        <f t="shared" si="6"/>
        <v>0.43343770691759353</v>
      </c>
      <c r="J139" s="5">
        <f t="shared" si="5"/>
        <v>0.46760099695252255</v>
      </c>
    </row>
    <row r="140" spans="1:10" x14ac:dyDescent="0.7">
      <c r="A140" s="2">
        <v>40939</v>
      </c>
      <c r="B140" s="4">
        <v>76.19</v>
      </c>
      <c r="C140" s="4">
        <v>1312.41</v>
      </c>
      <c r="D140" s="4">
        <v>8802.51</v>
      </c>
      <c r="E140" s="4">
        <v>755.27</v>
      </c>
      <c r="F140" s="4">
        <v>6855.12</v>
      </c>
      <c r="G140" s="5">
        <f t="shared" si="7"/>
        <v>0.61742210418763999</v>
      </c>
      <c r="H140" s="5">
        <f t="shared" si="8"/>
        <v>0.5220552912415799</v>
      </c>
      <c r="I140" s="5">
        <f t="shared" si="6"/>
        <v>0.44929728785447748</v>
      </c>
      <c r="J140" s="5">
        <f t="shared" si="5"/>
        <v>0.48054571142457586</v>
      </c>
    </row>
    <row r="141" spans="1:10" x14ac:dyDescent="0.7">
      <c r="A141" s="2">
        <v>40968</v>
      </c>
      <c r="B141" s="4">
        <v>81.22</v>
      </c>
      <c r="C141" s="4">
        <v>1365.68</v>
      </c>
      <c r="D141" s="4">
        <v>9723.24</v>
      </c>
      <c r="E141" s="4">
        <v>835.96</v>
      </c>
      <c r="F141" s="4">
        <v>7542.63</v>
      </c>
      <c r="G141" s="5">
        <f t="shared" si="7"/>
        <v>0.68489911266890302</v>
      </c>
      <c r="H141" s="5">
        <f t="shared" si="8"/>
        <v>0.57666153063294201</v>
      </c>
      <c r="I141" s="5">
        <f t="shared" si="6"/>
        <v>0.49729839759930755</v>
      </c>
      <c r="J141" s="5">
        <f t="shared" ref="J141:J204" si="9">F141/F$76*$H$76</f>
        <v>0.52874034289149552</v>
      </c>
    </row>
    <row r="142" spans="1:10" x14ac:dyDescent="0.7">
      <c r="A142" s="2">
        <v>40999</v>
      </c>
      <c r="B142" s="4">
        <v>82.79</v>
      </c>
      <c r="C142" s="4">
        <v>1408.47</v>
      </c>
      <c r="D142" s="4">
        <v>10083.56</v>
      </c>
      <c r="E142" s="4">
        <v>854.35</v>
      </c>
      <c r="F142" s="4">
        <v>7706.25</v>
      </c>
      <c r="G142" s="5">
        <f t="shared" si="7"/>
        <v>0.72001269319712602</v>
      </c>
      <c r="H142" s="5">
        <f t="shared" si="8"/>
        <v>0.5980312266105855</v>
      </c>
      <c r="I142" s="5">
        <f t="shared" si="6"/>
        <v>0.5082382960775258</v>
      </c>
      <c r="J142" s="5">
        <f t="shared" si="9"/>
        <v>0.54021014784068522</v>
      </c>
    </row>
    <row r="143" spans="1:10" x14ac:dyDescent="0.7">
      <c r="A143" s="2">
        <v>41029</v>
      </c>
      <c r="B143" s="4">
        <v>79.78</v>
      </c>
      <c r="C143" s="4">
        <v>1397.91</v>
      </c>
      <c r="D143" s="4">
        <v>9520.89</v>
      </c>
      <c r="E143" s="4">
        <v>804.27</v>
      </c>
      <c r="F143" s="4">
        <v>7298.24</v>
      </c>
      <c r="G143" s="5">
        <f t="shared" si="7"/>
        <v>0.68863312997731019</v>
      </c>
      <c r="H143" s="5">
        <f t="shared" si="8"/>
        <v>0.56466064813661609</v>
      </c>
      <c r="I143" s="5">
        <f t="shared" si="6"/>
        <v>0.47844655514282391</v>
      </c>
      <c r="J143" s="5">
        <f t="shared" si="9"/>
        <v>0.51160853974070419</v>
      </c>
    </row>
    <row r="144" spans="1:10" x14ac:dyDescent="0.7">
      <c r="A144" s="2">
        <v>41060</v>
      </c>
      <c r="B144" s="4">
        <v>78.349999999999994</v>
      </c>
      <c r="C144" s="4">
        <v>1310.33</v>
      </c>
      <c r="D144" s="4">
        <v>8542.73</v>
      </c>
      <c r="E144" s="4">
        <v>719.49</v>
      </c>
      <c r="F144" s="4">
        <v>6578.73</v>
      </c>
      <c r="G144" s="5">
        <f t="shared" si="7"/>
        <v>0.63391985449621224</v>
      </c>
      <c r="H144" s="5">
        <f t="shared" si="8"/>
        <v>0.50664837621862191</v>
      </c>
      <c r="I144" s="5">
        <f t="shared" si="6"/>
        <v>0.42801237390392577</v>
      </c>
      <c r="J144" s="5">
        <f t="shared" si="9"/>
        <v>0.46117069987399195</v>
      </c>
    </row>
    <row r="145" spans="1:10" x14ac:dyDescent="0.7">
      <c r="A145" s="2">
        <v>41090</v>
      </c>
      <c r="B145" s="4">
        <v>79.77</v>
      </c>
      <c r="C145" s="4">
        <v>1362.16</v>
      </c>
      <c r="D145" s="4">
        <v>9006.7800000000007</v>
      </c>
      <c r="E145" s="4">
        <v>770.08</v>
      </c>
      <c r="F145" s="4">
        <v>7019.8</v>
      </c>
      <c r="G145" s="5">
        <f t="shared" si="7"/>
        <v>0.67093799130872367</v>
      </c>
      <c r="H145" s="5">
        <f t="shared" si="8"/>
        <v>0.53417004423157</v>
      </c>
      <c r="I145" s="5">
        <f t="shared" si="6"/>
        <v>0.45810750517162879</v>
      </c>
      <c r="J145" s="5">
        <f t="shared" si="9"/>
        <v>0.49208982265200868</v>
      </c>
    </row>
    <row r="146" spans="1:10" x14ac:dyDescent="0.7">
      <c r="A146" s="2">
        <v>41121</v>
      </c>
      <c r="B146" s="4">
        <v>78.11</v>
      </c>
      <c r="C146" s="4">
        <v>1379.32</v>
      </c>
      <c r="D146" s="4">
        <v>8695.06</v>
      </c>
      <c r="E146" s="4">
        <v>736.31</v>
      </c>
      <c r="F146" s="4">
        <v>6763.05</v>
      </c>
      <c r="G146" s="5">
        <f t="shared" si="7"/>
        <v>0.6652522320231895</v>
      </c>
      <c r="H146" s="5">
        <f t="shared" si="8"/>
        <v>0.51568269512480092</v>
      </c>
      <c r="I146" s="5">
        <f t="shared" si="6"/>
        <v>0.43801830606290504</v>
      </c>
      <c r="J146" s="5">
        <f t="shared" si="9"/>
        <v>0.47409158025679754</v>
      </c>
    </row>
    <row r="147" spans="1:10" x14ac:dyDescent="0.7">
      <c r="A147" s="2">
        <v>41152</v>
      </c>
      <c r="B147" s="4">
        <v>78.37</v>
      </c>
      <c r="C147" s="4">
        <v>1406.58</v>
      </c>
      <c r="D147" s="4">
        <v>8839.91</v>
      </c>
      <c r="E147" s="4">
        <v>731.64</v>
      </c>
      <c r="F147" s="4">
        <v>6760.98</v>
      </c>
      <c r="G147" s="5">
        <f t="shared" si="7"/>
        <v>0.68065800075095018</v>
      </c>
      <c r="H147" s="5">
        <f t="shared" si="8"/>
        <v>0.52427339356607994</v>
      </c>
      <c r="I147" s="5">
        <f t="shared" si="6"/>
        <v>0.43524020242542388</v>
      </c>
      <c r="J147" s="5">
        <f t="shared" si="9"/>
        <v>0.47394647271343593</v>
      </c>
    </row>
    <row r="148" spans="1:10" x14ac:dyDescent="0.7">
      <c r="A148" s="2">
        <v>41182</v>
      </c>
      <c r="B148" s="4">
        <v>77.900000000000006</v>
      </c>
      <c r="C148" s="4">
        <v>1440.67</v>
      </c>
      <c r="D148" s="4">
        <v>8870.16</v>
      </c>
      <c r="E148" s="4">
        <v>737.42</v>
      </c>
      <c r="F148" s="4">
        <v>6812.83</v>
      </c>
      <c r="G148" s="5">
        <f t="shared" si="7"/>
        <v>0.69297351968408194</v>
      </c>
      <c r="H148" s="5">
        <f t="shared" si="8"/>
        <v>0.52606744691677854</v>
      </c>
      <c r="I148" s="5">
        <f t="shared" si="6"/>
        <v>0.43867862619943698</v>
      </c>
      <c r="J148" s="5">
        <f t="shared" si="9"/>
        <v>0.47758117132372491</v>
      </c>
    </row>
    <row r="149" spans="1:10" x14ac:dyDescent="0.7">
      <c r="A149" s="2">
        <v>41213</v>
      </c>
      <c r="B149" s="4">
        <v>79.760000000000005</v>
      </c>
      <c r="C149" s="4">
        <v>1412.16</v>
      </c>
      <c r="D149" s="4">
        <v>8928.2900000000009</v>
      </c>
      <c r="E149" s="4">
        <v>742.33</v>
      </c>
      <c r="F149" s="4">
        <v>6875.1</v>
      </c>
      <c r="G149" s="5">
        <f t="shared" si="7"/>
        <v>0.69547851820114537</v>
      </c>
      <c r="H149" s="5">
        <f t="shared" si="8"/>
        <v>0.52951499472755903</v>
      </c>
      <c r="I149" s="5">
        <f t="shared" si="6"/>
        <v>0.44159950175833051</v>
      </c>
      <c r="J149" s="5">
        <f t="shared" si="9"/>
        <v>0.48194631466919641</v>
      </c>
    </row>
    <row r="150" spans="1:10" x14ac:dyDescent="0.7">
      <c r="A150" s="2">
        <v>41243</v>
      </c>
      <c r="B150" s="4">
        <v>82.45</v>
      </c>
      <c r="C150" s="4">
        <v>1416.18</v>
      </c>
      <c r="D150" s="4">
        <v>9446.01</v>
      </c>
      <c r="E150" s="4">
        <v>781.46</v>
      </c>
      <c r="F150" s="4">
        <v>7228.44</v>
      </c>
      <c r="G150" s="5">
        <f t="shared" si="7"/>
        <v>0.72098094339188423</v>
      </c>
      <c r="H150" s="5">
        <f t="shared" si="8"/>
        <v>0.56021969888371337</v>
      </c>
      <c r="I150" s="5">
        <f t="shared" si="6"/>
        <v>0.46487727377859572</v>
      </c>
      <c r="J150" s="5">
        <f t="shared" si="9"/>
        <v>0.5067155414186566</v>
      </c>
    </row>
    <row r="151" spans="1:10" x14ac:dyDescent="0.7">
      <c r="A151" s="2">
        <v>41274</v>
      </c>
      <c r="B151" s="4">
        <v>86.74</v>
      </c>
      <c r="C151" s="4">
        <v>1426.19</v>
      </c>
      <c r="D151" s="4">
        <v>10395.18</v>
      </c>
      <c r="E151" s="4">
        <v>859.8</v>
      </c>
      <c r="F151" s="4">
        <v>7847.99</v>
      </c>
      <c r="G151" s="5">
        <f t="shared" si="7"/>
        <v>0.76385596403817169</v>
      </c>
      <c r="H151" s="5">
        <f t="shared" si="8"/>
        <v>0.61651264496247615</v>
      </c>
      <c r="I151" s="5">
        <f t="shared" si="6"/>
        <v>0.51148040845959686</v>
      </c>
      <c r="J151" s="5">
        <f t="shared" si="9"/>
        <v>0.55014615904651665</v>
      </c>
    </row>
    <row r="152" spans="1:10" x14ac:dyDescent="0.7">
      <c r="A152" s="2">
        <v>41305</v>
      </c>
      <c r="B152" s="4">
        <v>91.72</v>
      </c>
      <c r="C152" s="4">
        <v>1498.11</v>
      </c>
      <c r="D152" s="4">
        <v>11138.66</v>
      </c>
      <c r="E152" s="4">
        <v>940.25</v>
      </c>
      <c r="F152" s="4">
        <v>8564.84</v>
      </c>
      <c r="G152" s="5">
        <f t="shared" si="7"/>
        <v>0.84844250610111782</v>
      </c>
      <c r="H152" s="5">
        <f t="shared" si="8"/>
        <v>0.66060662133197645</v>
      </c>
      <c r="I152" s="5">
        <f t="shared" si="6"/>
        <v>0.55933874628301461</v>
      </c>
      <c r="J152" s="5">
        <f t="shared" si="9"/>
        <v>0.60039753221499614</v>
      </c>
    </row>
    <row r="153" spans="1:10" x14ac:dyDescent="0.7">
      <c r="A153" s="2">
        <v>41333</v>
      </c>
      <c r="B153" s="4">
        <v>92.53</v>
      </c>
      <c r="C153" s="4">
        <v>1514.68</v>
      </c>
      <c r="D153" s="4">
        <v>11559.36</v>
      </c>
      <c r="E153" s="4">
        <v>975.66</v>
      </c>
      <c r="F153" s="4">
        <v>8887.77</v>
      </c>
      <c r="G153" s="5">
        <f t="shared" si="7"/>
        <v>0.86540245366393131</v>
      </c>
      <c r="H153" s="5">
        <f t="shared" si="8"/>
        <v>0.68555730710516305</v>
      </c>
      <c r="I153" s="5">
        <f t="shared" si="6"/>
        <v>0.58040355352138906</v>
      </c>
      <c r="J153" s="5">
        <f t="shared" si="9"/>
        <v>0.62303500998202843</v>
      </c>
    </row>
    <row r="154" spans="1:10" x14ac:dyDescent="0.7">
      <c r="A154" s="2">
        <v>41364</v>
      </c>
      <c r="B154" s="4">
        <v>94.19</v>
      </c>
      <c r="C154" s="4">
        <v>1569.19</v>
      </c>
      <c r="D154" s="4">
        <v>12397.91</v>
      </c>
      <c r="E154" s="4">
        <v>1034.71</v>
      </c>
      <c r="F154" s="4">
        <v>9444.84</v>
      </c>
      <c r="G154" s="5">
        <f t="shared" si="7"/>
        <v>0.91263054002379895</v>
      </c>
      <c r="H154" s="5">
        <f t="shared" si="8"/>
        <v>0.73528965213750341</v>
      </c>
      <c r="I154" s="5">
        <f t="shared" si="6"/>
        <v>0.61553139501887599</v>
      </c>
      <c r="J154" s="5">
        <f t="shared" si="9"/>
        <v>0.66208576320929347</v>
      </c>
    </row>
    <row r="155" spans="1:10" x14ac:dyDescent="0.7">
      <c r="A155" s="2">
        <v>41394</v>
      </c>
      <c r="B155" s="4">
        <v>97.41</v>
      </c>
      <c r="C155" s="4">
        <v>1597.57</v>
      </c>
      <c r="D155" s="4">
        <v>13860.86</v>
      </c>
      <c r="E155" s="4">
        <v>1165.1300000000001</v>
      </c>
      <c r="F155" s="4">
        <v>10589.06</v>
      </c>
      <c r="G155" s="5">
        <f t="shared" si="7"/>
        <v>0.96089981316940432</v>
      </c>
      <c r="H155" s="5">
        <f t="shared" si="8"/>
        <v>0.82205363063021397</v>
      </c>
      <c r="I155" s="5">
        <f t="shared" si="6"/>
        <v>0.69311603664634824</v>
      </c>
      <c r="J155" s="5">
        <f t="shared" si="9"/>
        <v>0.74229588555962833</v>
      </c>
    </row>
    <row r="156" spans="1:10" x14ac:dyDescent="0.7">
      <c r="A156" s="2">
        <v>41425</v>
      </c>
      <c r="B156" s="4">
        <v>100.46</v>
      </c>
      <c r="C156" s="4">
        <v>1630.74</v>
      </c>
      <c r="D156" s="4">
        <v>13774.54</v>
      </c>
      <c r="E156" s="4">
        <v>1135.78</v>
      </c>
      <c r="F156" s="4">
        <v>10246.879999999999</v>
      </c>
      <c r="G156" s="5">
        <f t="shared" si="7"/>
        <v>1.011562140915939</v>
      </c>
      <c r="H156" s="5">
        <f t="shared" si="8"/>
        <v>0.81693420301922881</v>
      </c>
      <c r="I156" s="5">
        <f t="shared" si="6"/>
        <v>0.6756562204236346</v>
      </c>
      <c r="J156" s="5">
        <f t="shared" si="9"/>
        <v>0.71830897773959579</v>
      </c>
    </row>
    <row r="157" spans="1:10" x14ac:dyDescent="0.7">
      <c r="A157" s="2">
        <v>41455</v>
      </c>
      <c r="B157" s="4">
        <v>99.12</v>
      </c>
      <c r="C157" s="4">
        <v>1606.28</v>
      </c>
      <c r="D157" s="4">
        <v>13677.32</v>
      </c>
      <c r="E157" s="4">
        <v>1133.8399999999999</v>
      </c>
      <c r="F157" s="4">
        <v>10262.870000000001</v>
      </c>
      <c r="G157" s="5">
        <f t="shared" si="7"/>
        <v>0.98309890951590329</v>
      </c>
      <c r="H157" s="5">
        <f t="shared" si="8"/>
        <v>0.81116832312650422</v>
      </c>
      <c r="I157" s="5">
        <f t="shared" si="6"/>
        <v>0.67450214739221825</v>
      </c>
      <c r="J157" s="5">
        <f t="shared" si="9"/>
        <v>0.71942988093686722</v>
      </c>
    </row>
    <row r="158" spans="1:10" x14ac:dyDescent="0.7">
      <c r="A158" s="2">
        <v>41486</v>
      </c>
      <c r="B158" s="4">
        <v>97.86</v>
      </c>
      <c r="C158" s="4">
        <v>1685.73</v>
      </c>
      <c r="D158" s="4">
        <v>13668.32</v>
      </c>
      <c r="E158" s="4">
        <v>1131.7</v>
      </c>
      <c r="F158" s="4">
        <v>10251.93</v>
      </c>
      <c r="G158" s="5">
        <f t="shared" si="7"/>
        <v>1.018609908081149</v>
      </c>
      <c r="H158" s="5">
        <f t="shared" si="8"/>
        <v>0.81063455518745342</v>
      </c>
      <c r="I158" s="5">
        <f t="shared" si="6"/>
        <v>0.67322909775962525</v>
      </c>
      <c r="J158" s="5">
        <f t="shared" si="9"/>
        <v>0.71866298406518803</v>
      </c>
    </row>
    <row r="159" spans="1:10" x14ac:dyDescent="0.7">
      <c r="A159" s="2">
        <v>41517</v>
      </c>
      <c r="B159" s="4">
        <v>98.15</v>
      </c>
      <c r="C159" s="4">
        <v>1632.97</v>
      </c>
      <c r="D159" s="4">
        <v>13388.86</v>
      </c>
      <c r="E159" s="4">
        <v>1106.05</v>
      </c>
      <c r="F159" s="4">
        <v>10000</v>
      </c>
      <c r="G159" s="5">
        <f t="shared" si="7"/>
        <v>0.98965353253295518</v>
      </c>
      <c r="H159" s="5">
        <f t="shared" si="8"/>
        <v>0.79406046760443771</v>
      </c>
      <c r="I159" s="5">
        <f t="shared" si="6"/>
        <v>0.65797034865868476</v>
      </c>
      <c r="J159" s="5">
        <f t="shared" si="9"/>
        <v>0.70100262493519561</v>
      </c>
    </row>
    <row r="160" spans="1:10" x14ac:dyDescent="0.7">
      <c r="A160" s="2">
        <v>41547</v>
      </c>
      <c r="B160" s="4">
        <v>98.21</v>
      </c>
      <c r="C160" s="4">
        <v>1681.55</v>
      </c>
      <c r="D160" s="4">
        <v>14455.8</v>
      </c>
      <c r="E160" s="4">
        <v>1194.0999999999999</v>
      </c>
      <c r="F160" s="4">
        <v>10774.85</v>
      </c>
      <c r="G160" s="5">
        <f t="shared" si="7"/>
        <v>1.0197181877378392</v>
      </c>
      <c r="H160" s="5">
        <f t="shared" si="8"/>
        <v>0.85733806370342436</v>
      </c>
      <c r="I160" s="5">
        <f t="shared" si="6"/>
        <v>0.71034979732682557</v>
      </c>
      <c r="J160" s="5">
        <f t="shared" si="9"/>
        <v>0.75531981332829945</v>
      </c>
    </row>
    <row r="161" spans="1:10" x14ac:dyDescent="0.7">
      <c r="A161" s="2">
        <v>41578</v>
      </c>
      <c r="B161" s="4">
        <v>98.35</v>
      </c>
      <c r="C161" s="4">
        <v>1756.54</v>
      </c>
      <c r="D161" s="4">
        <v>14327.94</v>
      </c>
      <c r="E161" s="4">
        <v>1194.26</v>
      </c>
      <c r="F161" s="4">
        <v>10756.03</v>
      </c>
      <c r="G161" s="5">
        <f t="shared" si="7"/>
        <v>1.0667117460516273</v>
      </c>
      <c r="H161" s="5">
        <f t="shared" si="8"/>
        <v>0.84975500051597574</v>
      </c>
      <c r="I161" s="5">
        <f t="shared" si="6"/>
        <v>0.71044497860776712</v>
      </c>
      <c r="J161" s="5">
        <f t="shared" si="9"/>
        <v>0.75400052638817139</v>
      </c>
    </row>
    <row r="162" spans="1:10" x14ac:dyDescent="0.7">
      <c r="A162" s="2">
        <v>41608</v>
      </c>
      <c r="B162" s="4">
        <v>102.41</v>
      </c>
      <c r="C162" s="4">
        <v>1805.81</v>
      </c>
      <c r="D162" s="4">
        <v>15661.87</v>
      </c>
      <c r="E162" s="4">
        <v>1258.6600000000001</v>
      </c>
      <c r="F162" s="4">
        <v>11374.49</v>
      </c>
      <c r="G162" s="5">
        <f t="shared" si="7"/>
        <v>1.1419026712029543</v>
      </c>
      <c r="H162" s="5">
        <f t="shared" si="8"/>
        <v>0.92886711906464892</v>
      </c>
      <c r="I162" s="5">
        <f t="shared" si="6"/>
        <v>0.74875544418673678</v>
      </c>
      <c r="J162" s="5">
        <f t="shared" si="9"/>
        <v>0.79735473472991336</v>
      </c>
    </row>
    <row r="163" spans="1:10" x14ac:dyDescent="0.7">
      <c r="A163" s="2">
        <v>41639</v>
      </c>
      <c r="B163" s="4">
        <v>105.3</v>
      </c>
      <c r="C163" s="4">
        <v>1848.36</v>
      </c>
      <c r="D163" s="4">
        <v>16291.31</v>
      </c>
      <c r="E163" s="4">
        <v>1302.29</v>
      </c>
      <c r="F163" s="4">
        <v>11767.24</v>
      </c>
      <c r="G163" s="5">
        <f t="shared" si="7"/>
        <v>1.2017928108224667</v>
      </c>
      <c r="H163" s="5">
        <f t="shared" si="8"/>
        <v>0.96619766257088746</v>
      </c>
      <c r="I163" s="5">
        <f t="shared" si="6"/>
        <v>0.77471018973348271</v>
      </c>
      <c r="J163" s="5">
        <f t="shared" si="9"/>
        <v>0.82488661282424325</v>
      </c>
    </row>
    <row r="164" spans="1:10" x14ac:dyDescent="0.7">
      <c r="A164" s="2">
        <v>41670</v>
      </c>
      <c r="B164" s="4">
        <v>102.03</v>
      </c>
      <c r="C164" s="4">
        <v>1782.59</v>
      </c>
      <c r="D164" s="4">
        <v>14914.53</v>
      </c>
      <c r="E164" s="4">
        <v>1220.6400000000001</v>
      </c>
      <c r="F164" s="4">
        <v>11034.66</v>
      </c>
      <c r="G164" s="5">
        <f t="shared" si="7"/>
        <v>1.1230368879615271</v>
      </c>
      <c r="H164" s="5">
        <f t="shared" si="8"/>
        <v>0.88454421555684459</v>
      </c>
      <c r="I164" s="5">
        <f t="shared" si="6"/>
        <v>0.72613799230300358</v>
      </c>
      <c r="J164" s="5">
        <f t="shared" si="9"/>
        <v>0.77353256252674063</v>
      </c>
    </row>
    <row r="165" spans="1:10" x14ac:dyDescent="0.7">
      <c r="A165" s="2">
        <v>41698</v>
      </c>
      <c r="B165" s="4">
        <v>101.8</v>
      </c>
      <c r="C165" s="4">
        <v>1859.45</v>
      </c>
      <c r="D165" s="4">
        <v>14841.07</v>
      </c>
      <c r="E165" s="4">
        <v>1211.6600000000001</v>
      </c>
      <c r="F165" s="4">
        <v>10971.8</v>
      </c>
      <c r="G165" s="5">
        <f t="shared" si="7"/>
        <v>1.1688181633448775</v>
      </c>
      <c r="H165" s="5">
        <f t="shared" si="8"/>
        <v>0.88018748302321426</v>
      </c>
      <c r="I165" s="5">
        <f t="shared" si="6"/>
        <v>0.72079594291015958</v>
      </c>
      <c r="J165" s="5">
        <f t="shared" si="9"/>
        <v>0.76912606002639805</v>
      </c>
    </row>
    <row r="166" spans="1:10" x14ac:dyDescent="0.7">
      <c r="A166" s="2">
        <v>41729</v>
      </c>
      <c r="B166" s="4">
        <v>103.19</v>
      </c>
      <c r="C166" s="4">
        <v>1872.34</v>
      </c>
      <c r="D166" s="4">
        <v>14827.83</v>
      </c>
      <c r="E166" s="4">
        <v>1202.8900000000001</v>
      </c>
      <c r="F166" s="4">
        <v>10893.94</v>
      </c>
      <c r="G166" s="5">
        <f t="shared" si="7"/>
        <v>1.1929905321707877</v>
      </c>
      <c r="H166" s="5">
        <f t="shared" si="8"/>
        <v>0.87940225107732173</v>
      </c>
      <c r="I166" s="5">
        <f t="shared" si="6"/>
        <v>0.71557881894855158</v>
      </c>
      <c r="J166" s="5">
        <f t="shared" si="9"/>
        <v>0.76366805358865253</v>
      </c>
    </row>
    <row r="167" spans="1:10" x14ac:dyDescent="0.7">
      <c r="A167" s="2">
        <v>41759</v>
      </c>
      <c r="B167" s="4">
        <v>102.24</v>
      </c>
      <c r="C167" s="4">
        <v>1883.95</v>
      </c>
      <c r="D167" s="4">
        <v>14304.11</v>
      </c>
      <c r="E167" s="4">
        <v>1162.44</v>
      </c>
      <c r="F167" s="4">
        <v>10588.03</v>
      </c>
      <c r="G167" s="5">
        <f t="shared" si="7"/>
        <v>1.1893368697175617</v>
      </c>
      <c r="H167" s="5">
        <f t="shared" si="8"/>
        <v>0.84834170162846678</v>
      </c>
      <c r="I167" s="5">
        <f t="shared" si="6"/>
        <v>0.69151580136051849</v>
      </c>
      <c r="J167" s="5">
        <f t="shared" si="9"/>
        <v>0.74222368228926006</v>
      </c>
    </row>
    <row r="168" spans="1:10" x14ac:dyDescent="0.7">
      <c r="A168" s="2">
        <v>41790</v>
      </c>
      <c r="B168" s="4">
        <v>101.78</v>
      </c>
      <c r="C168" s="4">
        <v>1923.57</v>
      </c>
      <c r="D168" s="4">
        <v>14632.38</v>
      </c>
      <c r="E168" s="4">
        <v>1201.4100000000001</v>
      </c>
      <c r="F168" s="4">
        <v>10945.82</v>
      </c>
      <c r="G168" s="5">
        <f t="shared" si="7"/>
        <v>1.2088853394999548</v>
      </c>
      <c r="H168" s="5">
        <f t="shared" si="8"/>
        <v>0.86781059066760136</v>
      </c>
      <c r="I168" s="5">
        <f t="shared" si="6"/>
        <v>0.71469839209984221</v>
      </c>
      <c r="J168" s="5">
        <f t="shared" si="9"/>
        <v>0.76730485520681635</v>
      </c>
    </row>
    <row r="169" spans="1:10" x14ac:dyDescent="0.7">
      <c r="A169" s="2">
        <v>41820</v>
      </c>
      <c r="B169" s="4">
        <v>101.3</v>
      </c>
      <c r="C169" s="4">
        <v>1960.23</v>
      </c>
      <c r="D169" s="4">
        <v>15162.1</v>
      </c>
      <c r="E169" s="4">
        <v>1262.56</v>
      </c>
      <c r="F169" s="4">
        <v>11466.23</v>
      </c>
      <c r="G169" s="5">
        <f t="shared" si="7"/>
        <v>1.2261148317363553</v>
      </c>
      <c r="H169" s="5">
        <f t="shared" si="8"/>
        <v>0.89922698540915691</v>
      </c>
      <c r="I169" s="5">
        <f t="shared" ref="I169:I232" si="10">E169/E$40*$H$40</f>
        <v>0.7510754879096867</v>
      </c>
      <c r="J169" s="5">
        <f t="shared" si="9"/>
        <v>0.80378573281106891</v>
      </c>
    </row>
    <row r="170" spans="1:10" x14ac:dyDescent="0.7">
      <c r="A170" s="2">
        <v>41851</v>
      </c>
      <c r="B170" s="4">
        <v>102.79</v>
      </c>
      <c r="C170" s="4">
        <v>1930.67</v>
      </c>
      <c r="D170" s="4">
        <v>15620.77</v>
      </c>
      <c r="E170" s="4">
        <v>1289.42</v>
      </c>
      <c r="F170" s="4">
        <v>11734.57</v>
      </c>
      <c r="G170" s="5">
        <f t="shared" si="7"/>
        <v>1.225387888154716</v>
      </c>
      <c r="H170" s="5">
        <f t="shared" si="8"/>
        <v>0.92642957880965016</v>
      </c>
      <c r="I170" s="5">
        <f t="shared" si="10"/>
        <v>0.76705404544774769</v>
      </c>
      <c r="J170" s="5">
        <f t="shared" si="9"/>
        <v>0.82259643724857989</v>
      </c>
    </row>
    <row r="171" spans="1:10" x14ac:dyDescent="0.7">
      <c r="A171" s="2">
        <v>41882</v>
      </c>
      <c r="B171" s="4">
        <v>104.05</v>
      </c>
      <c r="C171" s="4">
        <v>2003.37</v>
      </c>
      <c r="D171" s="4">
        <v>15424.59</v>
      </c>
      <c r="E171" s="4">
        <v>1277.97</v>
      </c>
      <c r="F171" s="4">
        <v>11594.65</v>
      </c>
      <c r="G171" s="5">
        <f t="shared" si="7"/>
        <v>1.2871166835188583</v>
      </c>
      <c r="H171" s="5">
        <f t="shared" si="8"/>
        <v>0.91479462388931798</v>
      </c>
      <c r="I171" s="5">
        <f t="shared" si="10"/>
        <v>0.76024263503036871</v>
      </c>
      <c r="J171" s="5">
        <f t="shared" si="9"/>
        <v>0.8127880085204866</v>
      </c>
    </row>
    <row r="172" spans="1:10" x14ac:dyDescent="0.7">
      <c r="A172" s="2">
        <v>41912</v>
      </c>
      <c r="B172" s="4">
        <v>109.64</v>
      </c>
      <c r="C172" s="4">
        <v>1972.29</v>
      </c>
      <c r="D172" s="4">
        <v>16173.52</v>
      </c>
      <c r="E172" s="4">
        <v>1326.29</v>
      </c>
      <c r="F172" s="4">
        <v>12055.67</v>
      </c>
      <c r="G172" s="5">
        <f t="shared" si="7"/>
        <v>1.3352250413371565</v>
      </c>
      <c r="H172" s="5">
        <f t="shared" si="8"/>
        <v>0.95921182639968794</v>
      </c>
      <c r="I172" s="5">
        <f t="shared" si="10"/>
        <v>0.78898738187471362</v>
      </c>
      <c r="J172" s="5">
        <f t="shared" si="9"/>
        <v>0.84510563153524898</v>
      </c>
    </row>
    <row r="173" spans="1:10" x14ac:dyDescent="0.7">
      <c r="A173" s="2">
        <v>41943</v>
      </c>
      <c r="B173" s="4">
        <v>112.3</v>
      </c>
      <c r="C173" s="4">
        <v>2018.05</v>
      </c>
      <c r="D173" s="4">
        <v>16413.759999999998</v>
      </c>
      <c r="E173" s="4">
        <v>1333.64</v>
      </c>
      <c r="F173" s="4">
        <v>12172.62</v>
      </c>
      <c r="G173" s="5">
        <f t="shared" si="7"/>
        <v>1.3993499854358984</v>
      </c>
      <c r="H173" s="5">
        <f t="shared" si="8"/>
        <v>0.97345987191941763</v>
      </c>
      <c r="I173" s="5">
        <f t="shared" si="10"/>
        <v>0.7933597719679657</v>
      </c>
      <c r="J173" s="5">
        <f t="shared" si="9"/>
        <v>0.85330385723386626</v>
      </c>
    </row>
    <row r="174" spans="1:10" x14ac:dyDescent="0.7">
      <c r="A174" s="2">
        <v>41973</v>
      </c>
      <c r="B174" s="4">
        <v>118.61</v>
      </c>
      <c r="C174" s="4">
        <v>2067.56</v>
      </c>
      <c r="D174" s="4">
        <v>17459.849999999999</v>
      </c>
      <c r="E174" s="4">
        <v>1410.34</v>
      </c>
      <c r="F174" s="4">
        <v>12835.53</v>
      </c>
      <c r="G174" s="5">
        <f t="shared" si="7"/>
        <v>1.5142378459552028</v>
      </c>
      <c r="H174" s="5">
        <f t="shared" si="8"/>
        <v>1.0355009056262698</v>
      </c>
      <c r="I174" s="5">
        <f t="shared" si="10"/>
        <v>0.83898729851931586</v>
      </c>
      <c r="J174" s="5">
        <f t="shared" si="9"/>
        <v>0.89977402224344527</v>
      </c>
    </row>
    <row r="175" spans="1:10" x14ac:dyDescent="0.7">
      <c r="A175" s="2">
        <v>42004</v>
      </c>
      <c r="B175" s="4">
        <v>119.68</v>
      </c>
      <c r="C175" s="4">
        <v>2058.9</v>
      </c>
      <c r="D175" s="4">
        <v>17450.77</v>
      </c>
      <c r="E175" s="4">
        <v>1407.51</v>
      </c>
      <c r="F175" s="4">
        <v>12768.42</v>
      </c>
      <c r="G175" s="5">
        <f t="shared" si="7"/>
        <v>1.5214984112219461</v>
      </c>
      <c r="H175" s="5">
        <f t="shared" si="8"/>
        <v>1.0349623930833165</v>
      </c>
      <c r="I175" s="5">
        <f t="shared" si="10"/>
        <v>0.83730377961266256</v>
      </c>
      <c r="J175" s="5">
        <f t="shared" si="9"/>
        <v>0.89506959362750516</v>
      </c>
    </row>
    <row r="176" spans="1:10" x14ac:dyDescent="0.7">
      <c r="A176" s="2">
        <v>42035</v>
      </c>
      <c r="B176" s="4">
        <v>117.44</v>
      </c>
      <c r="C176" s="4">
        <v>1994.99</v>
      </c>
      <c r="D176" s="4">
        <v>17674.39</v>
      </c>
      <c r="E176" s="4">
        <v>1415.07</v>
      </c>
      <c r="F176" s="4">
        <v>12830.17</v>
      </c>
      <c r="G176" s="5">
        <f t="shared" si="7"/>
        <v>1.4466765264993364</v>
      </c>
      <c r="H176" s="5">
        <f t="shared" si="8"/>
        <v>1.0482247471422659</v>
      </c>
      <c r="I176" s="5">
        <f t="shared" si="10"/>
        <v>0.84180109513715029</v>
      </c>
      <c r="J176" s="5">
        <f t="shared" si="9"/>
        <v>0.89939828483647999</v>
      </c>
    </row>
    <row r="177" spans="1:10" x14ac:dyDescent="0.7">
      <c r="A177" s="2">
        <v>42063</v>
      </c>
      <c r="B177" s="4">
        <v>119.51</v>
      </c>
      <c r="C177" s="4">
        <v>2104.5</v>
      </c>
      <c r="D177" s="4">
        <v>18797.939999999999</v>
      </c>
      <c r="E177" s="4">
        <v>1523.85</v>
      </c>
      <c r="F177" s="4">
        <v>13826.67</v>
      </c>
      <c r="G177" s="5">
        <f t="shared" si="7"/>
        <v>1.5529870903530649</v>
      </c>
      <c r="H177" s="5">
        <f t="shared" si="8"/>
        <v>1.1148597435778822</v>
      </c>
      <c r="I177" s="5">
        <f t="shared" si="10"/>
        <v>0.90651246851727918</v>
      </c>
      <c r="J177" s="5">
        <f t="shared" si="9"/>
        <v>0.96925319641127228</v>
      </c>
    </row>
    <row r="178" spans="1:10" x14ac:dyDescent="0.7">
      <c r="A178" s="2">
        <v>42094</v>
      </c>
      <c r="B178" s="4">
        <v>120.12</v>
      </c>
      <c r="C178" s="4">
        <v>2067.89</v>
      </c>
      <c r="D178" s="4">
        <v>19206.990000000002</v>
      </c>
      <c r="E178" s="4">
        <v>1543.11</v>
      </c>
      <c r="F178" s="4">
        <v>14022.96</v>
      </c>
      <c r="G178" s="5">
        <f t="shared" si="7"/>
        <v>1.533760064690129</v>
      </c>
      <c r="H178" s="5">
        <f t="shared" si="8"/>
        <v>1.139119496407742</v>
      </c>
      <c r="I178" s="5">
        <f t="shared" si="10"/>
        <v>0.91796991521061699</v>
      </c>
      <c r="J178" s="5">
        <f t="shared" si="9"/>
        <v>0.98301317693612511</v>
      </c>
    </row>
    <row r="179" spans="1:10" x14ac:dyDescent="0.7">
      <c r="A179" s="2">
        <v>42124</v>
      </c>
      <c r="B179" s="4">
        <v>119.34</v>
      </c>
      <c r="C179" s="4">
        <v>2085.5100000000002</v>
      </c>
      <c r="D179" s="4">
        <v>19520.009999999998</v>
      </c>
      <c r="E179" s="4">
        <v>1592.79</v>
      </c>
      <c r="F179" s="4">
        <v>14421.55</v>
      </c>
      <c r="G179" s="5">
        <f t="shared" si="7"/>
        <v>1.5367845269417995</v>
      </c>
      <c r="H179" s="5">
        <f t="shared" si="8"/>
        <v>1.1576839453279293</v>
      </c>
      <c r="I179" s="5">
        <f t="shared" si="10"/>
        <v>0.94752370294296506</v>
      </c>
      <c r="J179" s="5">
        <f t="shared" si="9"/>
        <v>1.010954440563417</v>
      </c>
    </row>
    <row r="180" spans="1:10" x14ac:dyDescent="0.7">
      <c r="A180" s="2">
        <v>42155</v>
      </c>
      <c r="B180" s="4">
        <v>124.11</v>
      </c>
      <c r="C180" s="4">
        <v>2107.39</v>
      </c>
      <c r="D180" s="4">
        <v>20563.150000000001</v>
      </c>
      <c r="E180" s="4">
        <v>1673.65</v>
      </c>
      <c r="F180" s="4">
        <v>15121.12</v>
      </c>
      <c r="G180" s="5">
        <f t="shared" si="7"/>
        <v>1.61497706678262</v>
      </c>
      <c r="H180" s="5">
        <f t="shared" si="8"/>
        <v>1.2195500217658706</v>
      </c>
      <c r="I180" s="5">
        <f t="shared" si="10"/>
        <v>0.99562594279879546</v>
      </c>
      <c r="J180" s="5">
        <f t="shared" si="9"/>
        <v>1.0599944811960087</v>
      </c>
    </row>
    <row r="181" spans="1:10" x14ac:dyDescent="0.7">
      <c r="A181" s="2">
        <v>42185</v>
      </c>
      <c r="B181" s="4">
        <v>122.49</v>
      </c>
      <c r="C181" s="4">
        <v>2063.11</v>
      </c>
      <c r="D181" s="4">
        <v>20235.73</v>
      </c>
      <c r="E181" s="4">
        <v>1630.4</v>
      </c>
      <c r="F181" s="4">
        <v>14716.19</v>
      </c>
      <c r="G181" s="5">
        <f t="shared" si="7"/>
        <v>1.5604062739650255</v>
      </c>
      <c r="H181" s="5">
        <f t="shared" si="8"/>
        <v>1.2001315441432017</v>
      </c>
      <c r="I181" s="5">
        <f t="shared" si="10"/>
        <v>0.96989725279428562</v>
      </c>
      <c r="J181" s="5">
        <f t="shared" si="9"/>
        <v>1.0316087819045077</v>
      </c>
    </row>
    <row r="182" spans="1:10" x14ac:dyDescent="0.7">
      <c r="A182" s="2">
        <v>42216</v>
      </c>
      <c r="B182" s="4">
        <v>123.92</v>
      </c>
      <c r="C182" s="4">
        <v>2103.84</v>
      </c>
      <c r="D182" s="4">
        <v>20585.240000000002</v>
      </c>
      <c r="E182" s="4">
        <v>1659.52</v>
      </c>
      <c r="F182" s="4">
        <v>14961.66</v>
      </c>
      <c r="G182" s="5">
        <f t="shared" si="7"/>
        <v>1.6097883565147979</v>
      </c>
      <c r="H182" s="5">
        <f t="shared" si="8"/>
        <v>1.2208601255184965</v>
      </c>
      <c r="I182" s="5">
        <f t="shared" si="10"/>
        <v>0.98722024592564583</v>
      </c>
      <c r="J182" s="5">
        <f t="shared" si="9"/>
        <v>1.0488162933387921</v>
      </c>
    </row>
    <row r="183" spans="1:10" x14ac:dyDescent="0.7">
      <c r="A183" s="2">
        <v>42247</v>
      </c>
      <c r="B183" s="4">
        <v>121.22</v>
      </c>
      <c r="C183" s="4">
        <v>1972.18</v>
      </c>
      <c r="D183" s="4">
        <v>18890.48</v>
      </c>
      <c r="E183" s="4">
        <v>1537.05</v>
      </c>
      <c r="F183" s="4">
        <v>13813.71</v>
      </c>
      <c r="G183" s="5">
        <f t="shared" si="7"/>
        <v>1.4761670226272645</v>
      </c>
      <c r="H183" s="5">
        <f t="shared" si="8"/>
        <v>1.1203480641423003</v>
      </c>
      <c r="I183" s="5">
        <f t="shared" si="10"/>
        <v>0.9143649241949563</v>
      </c>
      <c r="J183" s="5">
        <f t="shared" si="9"/>
        <v>0.9683446970093561</v>
      </c>
    </row>
    <row r="184" spans="1:10" x14ac:dyDescent="0.7">
      <c r="A184" s="2">
        <v>42277</v>
      </c>
      <c r="B184" s="4">
        <v>119.84</v>
      </c>
      <c r="C184" s="4">
        <v>1920.03</v>
      </c>
      <c r="D184" s="4">
        <v>17388.150000000001</v>
      </c>
      <c r="E184" s="4">
        <v>1411.16</v>
      </c>
      <c r="F184" s="4">
        <v>12628.54</v>
      </c>
      <c r="G184" s="5">
        <f t="shared" si="7"/>
        <v>1.4207723085086426</v>
      </c>
      <c r="H184" s="5">
        <f t="shared" si="8"/>
        <v>1.0312485543784986</v>
      </c>
      <c r="I184" s="5">
        <f t="shared" si="10"/>
        <v>0.83947510258414149</v>
      </c>
      <c r="J184" s="5">
        <f t="shared" si="9"/>
        <v>0.88526396890991177</v>
      </c>
    </row>
    <row r="185" spans="1:10" x14ac:dyDescent="0.7">
      <c r="A185" s="2">
        <v>42308</v>
      </c>
      <c r="B185" s="4">
        <v>120.61</v>
      </c>
      <c r="C185" s="4">
        <v>2079.36</v>
      </c>
      <c r="D185" s="4">
        <v>19083.099999999999</v>
      </c>
      <c r="E185" s="4">
        <v>1558.2</v>
      </c>
      <c r="F185" s="4">
        <v>14000.71</v>
      </c>
      <c r="G185" s="5">
        <f t="shared" si="7"/>
        <v>1.5485586978287016</v>
      </c>
      <c r="H185" s="5">
        <f t="shared" si="8"/>
        <v>1.1317718841889635</v>
      </c>
      <c r="I185" s="5">
        <f t="shared" si="10"/>
        <v>0.92694669976941613</v>
      </c>
      <c r="J185" s="5">
        <f t="shared" si="9"/>
        <v>0.98145344609564422</v>
      </c>
    </row>
    <row r="186" spans="1:10" x14ac:dyDescent="0.7">
      <c r="A186" s="2">
        <v>42338</v>
      </c>
      <c r="B186" s="4">
        <v>123.08</v>
      </c>
      <c r="C186" s="4">
        <v>2080.41</v>
      </c>
      <c r="D186" s="4">
        <v>19747.47</v>
      </c>
      <c r="E186" s="4">
        <v>1580.25</v>
      </c>
      <c r="F186" s="4">
        <v>14232.27</v>
      </c>
      <c r="G186" s="5">
        <f t="shared" si="7"/>
        <v>1.5810699674526529</v>
      </c>
      <c r="H186" s="5">
        <f t="shared" si="8"/>
        <v>1.171174040374207</v>
      </c>
      <c r="I186" s="5">
        <f t="shared" si="10"/>
        <v>0.94006387004917191</v>
      </c>
      <c r="J186" s="5">
        <f t="shared" si="9"/>
        <v>0.9976858628786438</v>
      </c>
    </row>
    <row r="187" spans="1:10" x14ac:dyDescent="0.7">
      <c r="A187" s="2">
        <v>42369</v>
      </c>
      <c r="B187" s="4">
        <v>120.3</v>
      </c>
      <c r="C187" s="4">
        <v>2043.94</v>
      </c>
      <c r="D187" s="4">
        <v>19033.71</v>
      </c>
      <c r="E187" s="4">
        <v>1547.3</v>
      </c>
      <c r="F187" s="4">
        <v>13951.93</v>
      </c>
      <c r="G187" s="5">
        <f t="shared" si="7"/>
        <v>1.5182680022970414</v>
      </c>
      <c r="H187" s="5">
        <f t="shared" si="8"/>
        <v>1.12884268435455</v>
      </c>
      <c r="I187" s="5">
        <f t="shared" si="10"/>
        <v>0.92046247500527356</v>
      </c>
      <c r="J187" s="5">
        <f t="shared" si="9"/>
        <v>0.97803395529121062</v>
      </c>
    </row>
    <row r="188" spans="1:10" x14ac:dyDescent="0.7">
      <c r="A188" s="2">
        <v>42400</v>
      </c>
      <c r="B188" s="4">
        <v>121.03</v>
      </c>
      <c r="C188" s="4">
        <v>1940.24</v>
      </c>
      <c r="D188" s="4">
        <v>17518.3</v>
      </c>
      <c r="E188" s="4">
        <v>1432.07</v>
      </c>
      <c r="F188" s="4">
        <v>12917.43</v>
      </c>
      <c r="G188" s="5">
        <f t="shared" si="7"/>
        <v>1.449983820107555</v>
      </c>
      <c r="H188" s="5">
        <f t="shared" si="8"/>
        <v>1.0389674318526612</v>
      </c>
      <c r="I188" s="5">
        <f t="shared" si="10"/>
        <v>0.85191410623718877</v>
      </c>
      <c r="J188" s="5">
        <f t="shared" si="9"/>
        <v>0.90551523374166454</v>
      </c>
    </row>
    <row r="189" spans="1:10" x14ac:dyDescent="0.7">
      <c r="A189" s="2">
        <v>42429</v>
      </c>
      <c r="B189" s="4">
        <v>112.66</v>
      </c>
      <c r="C189" s="4">
        <v>1932.23</v>
      </c>
      <c r="D189" s="4">
        <v>16026.76</v>
      </c>
      <c r="E189" s="4">
        <v>1297.8499999999999</v>
      </c>
      <c r="F189" s="4">
        <v>11755.65</v>
      </c>
      <c r="G189" s="5">
        <f t="shared" si="7"/>
        <v>1.3441360734462444</v>
      </c>
      <c r="H189" s="5">
        <f t="shared" si="8"/>
        <v>0.95050785054023257</v>
      </c>
      <c r="I189" s="5">
        <f t="shared" si="10"/>
        <v>0.77206890918735493</v>
      </c>
      <c r="J189" s="5">
        <f t="shared" si="9"/>
        <v>0.82407415078194335</v>
      </c>
    </row>
    <row r="190" spans="1:10" x14ac:dyDescent="0.7">
      <c r="A190" s="2">
        <v>42460</v>
      </c>
      <c r="B190" s="4">
        <v>112.56</v>
      </c>
      <c r="C190" s="4">
        <v>2059.7399999999998</v>
      </c>
      <c r="D190" s="4">
        <v>16758.669999999998</v>
      </c>
      <c r="E190" s="4">
        <v>1347.2</v>
      </c>
      <c r="F190" s="4">
        <v>12161.79</v>
      </c>
      <c r="G190" s="5">
        <f t="shared" si="7"/>
        <v>1.4315652790380513</v>
      </c>
      <c r="H190" s="5">
        <f t="shared" si="8"/>
        <v>0.99391563857030851</v>
      </c>
      <c r="I190" s="5">
        <f t="shared" si="10"/>
        <v>0.80142638552776113</v>
      </c>
      <c r="J190" s="5">
        <f t="shared" si="9"/>
        <v>0.85254467139106149</v>
      </c>
    </row>
    <row r="191" spans="1:10" x14ac:dyDescent="0.7">
      <c r="A191" s="2">
        <v>42490</v>
      </c>
      <c r="B191" s="4">
        <v>106.35</v>
      </c>
      <c r="C191" s="4">
        <v>2065.3000000000002</v>
      </c>
      <c r="D191" s="4">
        <v>16666.05</v>
      </c>
      <c r="E191" s="4">
        <v>1340.55</v>
      </c>
      <c r="F191" s="4">
        <v>12124.68</v>
      </c>
      <c r="G191" s="5">
        <f t="shared" si="7"/>
        <v>1.3562361255798341</v>
      </c>
      <c r="H191" s="5">
        <f t="shared" si="8"/>
        <v>0.9884225734019878</v>
      </c>
      <c r="I191" s="5">
        <f t="shared" si="10"/>
        <v>0.79747041353862824</v>
      </c>
      <c r="J191" s="5">
        <f t="shared" si="9"/>
        <v>0.84994325064992693</v>
      </c>
    </row>
    <row r="192" spans="1:10" x14ac:dyDescent="0.7">
      <c r="A192" s="2">
        <v>42521</v>
      </c>
      <c r="B192" s="4">
        <v>110.68</v>
      </c>
      <c r="C192" s="4">
        <v>2096.96</v>
      </c>
      <c r="D192" s="4">
        <v>17234.98</v>
      </c>
      <c r="E192" s="4">
        <v>1379.8</v>
      </c>
      <c r="F192" s="4">
        <v>12453.26</v>
      </c>
      <c r="G192" s="5">
        <f t="shared" si="7"/>
        <v>1.4330916508055116</v>
      </c>
      <c r="H192" s="5">
        <f t="shared" si="8"/>
        <v>1.0221644171313413</v>
      </c>
      <c r="I192" s="5">
        <f t="shared" si="10"/>
        <v>0.82081957151959961</v>
      </c>
      <c r="J192" s="5">
        <f t="shared" si="9"/>
        <v>0.87297679490004754</v>
      </c>
    </row>
    <row r="193" spans="1:10" x14ac:dyDescent="0.7">
      <c r="A193" s="2">
        <v>42551</v>
      </c>
      <c r="B193" s="4">
        <v>103.25</v>
      </c>
      <c r="C193" s="4">
        <v>2098.86</v>
      </c>
      <c r="D193" s="4">
        <v>15575.92</v>
      </c>
      <c r="E193" s="4">
        <v>1245.82</v>
      </c>
      <c r="F193" s="4">
        <v>11250.2</v>
      </c>
      <c r="G193" s="5">
        <f t="shared" si="7"/>
        <v>1.3380988586118163</v>
      </c>
      <c r="H193" s="5">
        <f t="shared" si="8"/>
        <v>0.92376963524671352</v>
      </c>
      <c r="I193" s="5">
        <f t="shared" si="10"/>
        <v>0.74111714639117809</v>
      </c>
      <c r="J193" s="5">
        <f t="shared" si="9"/>
        <v>0.78864197310459394</v>
      </c>
    </row>
    <row r="194" spans="1:10" x14ac:dyDescent="0.7">
      <c r="A194" s="2">
        <v>42582</v>
      </c>
      <c r="B194" s="4">
        <v>102.05</v>
      </c>
      <c r="C194" s="4">
        <v>2173.6</v>
      </c>
      <c r="D194" s="4">
        <v>16569.27</v>
      </c>
      <c r="E194" s="4">
        <v>1322.74</v>
      </c>
      <c r="F194" s="4">
        <v>11879.95</v>
      </c>
      <c r="G194" s="5">
        <f t="shared" si="7"/>
        <v>1.3696427517586593</v>
      </c>
      <c r="H194" s="5">
        <f t="shared" si="8"/>
        <v>0.98268278883072813</v>
      </c>
      <c r="I194" s="5">
        <f t="shared" si="10"/>
        <v>0.78687554720382313</v>
      </c>
      <c r="J194" s="5">
        <f t="shared" si="9"/>
        <v>0.83278761340988783</v>
      </c>
    </row>
    <row r="195" spans="1:10" x14ac:dyDescent="0.7">
      <c r="A195" s="2">
        <v>42613</v>
      </c>
      <c r="B195" s="4">
        <v>103.42</v>
      </c>
      <c r="C195" s="4">
        <v>2170.9499999999998</v>
      </c>
      <c r="D195" s="4">
        <v>16887.400000000001</v>
      </c>
      <c r="E195" s="4">
        <v>1329.54</v>
      </c>
      <c r="F195" s="4">
        <v>11967.56</v>
      </c>
      <c r="G195" s="5">
        <f t="shared" ref="G195:G258" si="11">C195*$B195/C$3/$B$3</f>
        <v>1.3863376683411863</v>
      </c>
      <c r="H195" s="5">
        <f t="shared" ref="H195:H258" si="12">D195/D$3</f>
        <v>1.0015502993251988</v>
      </c>
      <c r="I195" s="5">
        <f t="shared" si="10"/>
        <v>0.79092075164383868</v>
      </c>
      <c r="J195" s="5">
        <f t="shared" si="9"/>
        <v>0.83892909740694499</v>
      </c>
    </row>
    <row r="196" spans="1:10" x14ac:dyDescent="0.7">
      <c r="A196" s="2">
        <v>42643</v>
      </c>
      <c r="B196" s="4">
        <v>101.33</v>
      </c>
      <c r="C196" s="4">
        <v>2168.27</v>
      </c>
      <c r="D196" s="4">
        <v>16449.84</v>
      </c>
      <c r="E196" s="4">
        <v>1322.78</v>
      </c>
      <c r="F196" s="4">
        <v>11846.49</v>
      </c>
      <c r="G196" s="5">
        <f t="shared" si="11"/>
        <v>1.3566445444321573</v>
      </c>
      <c r="H196" s="5">
        <f t="shared" si="12"/>
        <v>0.9755996882795237</v>
      </c>
      <c r="I196" s="5">
        <f t="shared" si="10"/>
        <v>0.78689934252405858</v>
      </c>
      <c r="J196" s="5">
        <f t="shared" si="9"/>
        <v>0.83044205862685461</v>
      </c>
    </row>
    <row r="197" spans="1:10" x14ac:dyDescent="0.7">
      <c r="A197" s="2">
        <v>42674</v>
      </c>
      <c r="B197" s="4">
        <v>104.81</v>
      </c>
      <c r="C197" s="4">
        <v>2126.15</v>
      </c>
      <c r="D197" s="4">
        <v>17425.02</v>
      </c>
      <c r="E197" s="4">
        <v>1393.02</v>
      </c>
      <c r="F197" s="4">
        <v>12487.46</v>
      </c>
      <c r="G197" s="5">
        <f t="shared" si="11"/>
        <v>1.3759773683492</v>
      </c>
      <c r="H197" s="5">
        <f t="shared" si="12"/>
        <v>1.0334352237021434</v>
      </c>
      <c r="I197" s="5">
        <f t="shared" si="10"/>
        <v>0.82868392485739439</v>
      </c>
      <c r="J197" s="5">
        <f t="shared" si="9"/>
        <v>0.87537422387732577</v>
      </c>
    </row>
    <row r="198" spans="1:10" x14ac:dyDescent="0.7">
      <c r="A198" s="2">
        <v>42704</v>
      </c>
      <c r="B198" s="4">
        <v>114.44</v>
      </c>
      <c r="C198" s="4">
        <v>2198.81</v>
      </c>
      <c r="D198" s="4">
        <v>18308.48</v>
      </c>
      <c r="E198" s="4">
        <v>1469.43</v>
      </c>
      <c r="F198" s="4">
        <v>13182.36</v>
      </c>
      <c r="G198" s="5">
        <f t="shared" si="11"/>
        <v>1.5537467085049357</v>
      </c>
      <c r="H198" s="5">
        <f t="shared" si="12"/>
        <v>1.0858310707503473</v>
      </c>
      <c r="I198" s="5">
        <f t="shared" si="10"/>
        <v>0.87413893533703824</v>
      </c>
      <c r="J198" s="5">
        <f t="shared" si="9"/>
        <v>0.9240868962840727</v>
      </c>
    </row>
    <row r="199" spans="1:10" x14ac:dyDescent="0.7">
      <c r="A199" s="2">
        <v>42735</v>
      </c>
      <c r="B199" s="4">
        <v>116.87</v>
      </c>
      <c r="C199" s="4">
        <v>2238.83</v>
      </c>
      <c r="D199" s="4">
        <v>19114.37</v>
      </c>
      <c r="E199" s="4">
        <v>1518.61</v>
      </c>
      <c r="F199" s="4">
        <v>13614.8</v>
      </c>
      <c r="G199" s="5">
        <f t="shared" si="11"/>
        <v>1.6156185496636748</v>
      </c>
      <c r="H199" s="5">
        <f t="shared" si="12"/>
        <v>1.1336264312394211</v>
      </c>
      <c r="I199" s="5">
        <f t="shared" si="10"/>
        <v>0.90339528156644378</v>
      </c>
      <c r="J199" s="5">
        <f t="shared" si="9"/>
        <v>0.9544010537967702</v>
      </c>
    </row>
    <row r="200" spans="1:10" x14ac:dyDescent="0.7">
      <c r="A200" s="2">
        <v>42766</v>
      </c>
      <c r="B200" s="4">
        <v>112.78</v>
      </c>
      <c r="C200" s="4">
        <v>2278.87</v>
      </c>
      <c r="D200" s="4">
        <v>19041.34</v>
      </c>
      <c r="E200" s="4">
        <v>1521.67</v>
      </c>
      <c r="F200" s="4">
        <v>13642.35</v>
      </c>
      <c r="G200" s="5">
        <f t="shared" si="11"/>
        <v>1.5869612066053833</v>
      </c>
      <c r="H200" s="5">
        <f t="shared" si="12"/>
        <v>1.1292952009517676</v>
      </c>
      <c r="I200" s="5">
        <f t="shared" si="10"/>
        <v>0.90521562356445084</v>
      </c>
      <c r="J200" s="5">
        <f t="shared" si="9"/>
        <v>0.95633231602846669</v>
      </c>
    </row>
    <row r="201" spans="1:10" x14ac:dyDescent="0.7">
      <c r="A201" s="2">
        <v>42794</v>
      </c>
      <c r="B201" s="4">
        <v>112.75</v>
      </c>
      <c r="C201" s="4">
        <v>2363.64</v>
      </c>
      <c r="D201" s="4">
        <v>19118.990000000002</v>
      </c>
      <c r="E201" s="4">
        <v>1535.32</v>
      </c>
      <c r="F201" s="4">
        <v>13748.21</v>
      </c>
      <c r="G201" s="5">
        <f t="shared" si="11"/>
        <v>1.6455555612033321</v>
      </c>
      <c r="H201" s="5">
        <f t="shared" si="12"/>
        <v>1.1339004321148007</v>
      </c>
      <c r="I201" s="5">
        <f t="shared" si="10"/>
        <v>0.91333577659477583</v>
      </c>
      <c r="J201" s="5">
        <f t="shared" si="9"/>
        <v>0.96375312981603056</v>
      </c>
    </row>
    <row r="202" spans="1:10" x14ac:dyDescent="0.7">
      <c r="A202" s="2">
        <v>42825</v>
      </c>
      <c r="B202" s="4">
        <v>111.38</v>
      </c>
      <c r="C202" s="4">
        <v>2362.7199999999998</v>
      </c>
      <c r="D202" s="4">
        <v>18909.259999999998</v>
      </c>
      <c r="E202" s="4">
        <v>1512.6</v>
      </c>
      <c r="F202" s="4">
        <v>13522.45</v>
      </c>
      <c r="G202" s="5">
        <f t="shared" si="11"/>
        <v>1.6249280667950139</v>
      </c>
      <c r="H202" s="5">
        <f t="shared" si="12"/>
        <v>1.1214618599084529</v>
      </c>
      <c r="I202" s="5">
        <f t="shared" si="10"/>
        <v>0.89982003470107719</v>
      </c>
      <c r="J202" s="5">
        <f t="shared" si="9"/>
        <v>0.94792729455549374</v>
      </c>
    </row>
    <row r="203" spans="1:10" x14ac:dyDescent="0.7">
      <c r="A203" s="2">
        <v>42855</v>
      </c>
      <c r="B203" s="4">
        <v>111.53</v>
      </c>
      <c r="C203" s="4">
        <v>2384.1999999999998</v>
      </c>
      <c r="D203" s="4">
        <v>19196.740000000002</v>
      </c>
      <c r="E203" s="4">
        <v>1531.8</v>
      </c>
      <c r="F203" s="4">
        <v>13691.54</v>
      </c>
      <c r="G203" s="5">
        <f t="shared" si="11"/>
        <v>1.6419088921961151</v>
      </c>
      <c r="H203" s="5">
        <f t="shared" si="12"/>
        <v>1.138511594032712</v>
      </c>
      <c r="I203" s="5">
        <f t="shared" si="10"/>
        <v>0.911241788414062</v>
      </c>
      <c r="J203" s="5">
        <f t="shared" si="9"/>
        <v>0.95978054794052292</v>
      </c>
    </row>
    <row r="204" spans="1:10" x14ac:dyDescent="0.7">
      <c r="A204" s="2">
        <v>42886</v>
      </c>
      <c r="B204" s="4">
        <v>110.75</v>
      </c>
      <c r="C204" s="4">
        <v>2411.8000000000002</v>
      </c>
      <c r="D204" s="4">
        <v>19650.57</v>
      </c>
      <c r="E204" s="4">
        <v>1568.37</v>
      </c>
      <c r="F204" s="4">
        <v>13977.01</v>
      </c>
      <c r="G204" s="5">
        <f t="shared" si="11"/>
        <v>1.6493001359847979</v>
      </c>
      <c r="H204" s="5">
        <f t="shared" si="12"/>
        <v>1.1654271388970932</v>
      </c>
      <c r="I204" s="5">
        <f t="shared" si="10"/>
        <v>0.93299665993926262</v>
      </c>
      <c r="J204" s="5">
        <f t="shared" si="9"/>
        <v>0.97979206987454792</v>
      </c>
    </row>
    <row r="205" spans="1:10" x14ac:dyDescent="0.7">
      <c r="A205" s="2">
        <v>42916</v>
      </c>
      <c r="B205" s="4">
        <v>112.35</v>
      </c>
      <c r="C205" s="4">
        <v>2423.41</v>
      </c>
      <c r="D205" s="4">
        <v>20033.43</v>
      </c>
      <c r="E205" s="4">
        <v>1611.9</v>
      </c>
      <c r="F205" s="4">
        <v>14353.63</v>
      </c>
      <c r="G205" s="5">
        <f t="shared" si="11"/>
        <v>1.681181651538125</v>
      </c>
      <c r="H205" s="5">
        <f t="shared" si="12"/>
        <v>1.188133627024315</v>
      </c>
      <c r="I205" s="5">
        <f t="shared" si="10"/>
        <v>0.95889191718542022</v>
      </c>
      <c r="J205" s="5">
        <f t="shared" ref="J205:J268" si="13">F205/F$76*$H$76</f>
        <v>1.0061932307348573</v>
      </c>
    </row>
    <row r="206" spans="1:10" x14ac:dyDescent="0.7">
      <c r="A206" s="2">
        <v>42947</v>
      </c>
      <c r="B206" s="4">
        <v>110.25</v>
      </c>
      <c r="C206" s="4">
        <v>2470.3000000000002</v>
      </c>
      <c r="D206" s="4">
        <v>19925.18</v>
      </c>
      <c r="E206" s="4">
        <v>1618.61</v>
      </c>
      <c r="F206" s="4">
        <v>14389.93</v>
      </c>
      <c r="G206" s="5">
        <f t="shared" si="11"/>
        <v>1.681678475797374</v>
      </c>
      <c r="H206" s="5">
        <f t="shared" si="12"/>
        <v>1.1817135848685094</v>
      </c>
      <c r="I206" s="5">
        <f t="shared" si="10"/>
        <v>0.96288358215490588</v>
      </c>
      <c r="J206" s="5">
        <f t="shared" si="13"/>
        <v>1.008737870263372</v>
      </c>
    </row>
    <row r="207" spans="1:10" x14ac:dyDescent="0.7">
      <c r="A207" s="2">
        <v>42978</v>
      </c>
      <c r="B207" s="4">
        <v>109.96</v>
      </c>
      <c r="C207" s="4">
        <v>2471.65</v>
      </c>
      <c r="D207" s="4">
        <v>19646.240000000002</v>
      </c>
      <c r="E207" s="4">
        <v>1617.41</v>
      </c>
      <c r="F207" s="4">
        <v>14324.41</v>
      </c>
      <c r="G207" s="5">
        <f t="shared" si="11"/>
        <v>1.6781716201381827</v>
      </c>
      <c r="H207" s="5">
        <f t="shared" si="12"/>
        <v>1.1651703372108611</v>
      </c>
      <c r="I207" s="5">
        <f t="shared" si="10"/>
        <v>0.96216972254784439</v>
      </c>
      <c r="J207" s="5">
        <f t="shared" si="13"/>
        <v>1.0041449010647967</v>
      </c>
    </row>
    <row r="208" spans="1:10" x14ac:dyDescent="0.7">
      <c r="A208" s="2">
        <v>43008</v>
      </c>
      <c r="B208" s="4">
        <v>112.47</v>
      </c>
      <c r="C208" s="4">
        <v>2519.36</v>
      </c>
      <c r="D208" s="4">
        <v>20356.28</v>
      </c>
      <c r="E208" s="4">
        <v>1674.75</v>
      </c>
      <c r="F208" s="4">
        <v>14787.2</v>
      </c>
      <c r="G208" s="5">
        <f t="shared" si="11"/>
        <v>1.7496113765640282</v>
      </c>
      <c r="H208" s="5">
        <f t="shared" si="12"/>
        <v>1.2072810691490434</v>
      </c>
      <c r="I208" s="5">
        <f t="shared" si="10"/>
        <v>0.99628031410526863</v>
      </c>
      <c r="J208" s="5">
        <f t="shared" si="13"/>
        <v>1.0365866015441727</v>
      </c>
    </row>
    <row r="209" spans="1:10" x14ac:dyDescent="0.7">
      <c r="A209" s="2">
        <v>43039</v>
      </c>
      <c r="B209" s="4">
        <v>113.62</v>
      </c>
      <c r="C209" s="4">
        <v>2575.2600000000002</v>
      </c>
      <c r="D209" s="4">
        <v>22011.61</v>
      </c>
      <c r="E209" s="4">
        <v>1765.96</v>
      </c>
      <c r="F209" s="4">
        <v>15630.13</v>
      </c>
      <c r="G209" s="5">
        <f t="shared" si="11"/>
        <v>1.8067186859507849</v>
      </c>
      <c r="H209" s="5">
        <f t="shared" si="12"/>
        <v>1.3054546338767092</v>
      </c>
      <c r="I209" s="5">
        <f t="shared" si="10"/>
        <v>1.0505395930720047</v>
      </c>
      <c r="J209" s="5">
        <f t="shared" si="13"/>
        <v>1.0956762158078348</v>
      </c>
    </row>
    <row r="210" spans="1:10" x14ac:dyDescent="0.7">
      <c r="A210" s="2">
        <v>43069</v>
      </c>
      <c r="B210" s="4">
        <v>112.52</v>
      </c>
      <c r="C210" s="4">
        <v>2647.58</v>
      </c>
      <c r="D210" s="4">
        <v>22724.959999999999</v>
      </c>
      <c r="E210" s="4">
        <v>1792.08</v>
      </c>
      <c r="F210" s="4">
        <v>15876.76</v>
      </c>
      <c r="G210" s="5">
        <f t="shared" si="11"/>
        <v>1.8394732825441447</v>
      </c>
      <c r="H210" s="5">
        <f t="shared" si="12"/>
        <v>1.3477616738013649</v>
      </c>
      <c r="I210" s="5">
        <f t="shared" si="10"/>
        <v>1.0660779371857112</v>
      </c>
      <c r="J210" s="5">
        <f t="shared" si="13"/>
        <v>1.1129650435466116</v>
      </c>
    </row>
    <row r="211" spans="1:10" x14ac:dyDescent="0.7">
      <c r="A211" s="2">
        <v>43100</v>
      </c>
      <c r="B211" s="4">
        <v>112.67</v>
      </c>
      <c r="C211" s="4">
        <v>2673.61</v>
      </c>
      <c r="D211" s="4">
        <v>22764.94</v>
      </c>
      <c r="E211" s="4">
        <v>1817.56</v>
      </c>
      <c r="F211" s="4">
        <v>16074.1</v>
      </c>
      <c r="G211" s="5">
        <f t="shared" si="11"/>
        <v>1.8600345886725758</v>
      </c>
      <c r="H211" s="5">
        <f t="shared" si="12"/>
        <v>1.3501327896017261</v>
      </c>
      <c r="I211" s="5">
        <f t="shared" si="10"/>
        <v>1.0812355561756513</v>
      </c>
      <c r="J211" s="5">
        <f t="shared" si="13"/>
        <v>1.1267986293470831</v>
      </c>
    </row>
    <row r="212" spans="1:10" x14ac:dyDescent="0.7">
      <c r="A212" s="2">
        <v>43131</v>
      </c>
      <c r="B212" s="4">
        <v>109.17</v>
      </c>
      <c r="C212" s="4">
        <v>2823.81</v>
      </c>
      <c r="D212" s="4">
        <v>23098.29</v>
      </c>
      <c r="E212" s="4">
        <v>1836.71</v>
      </c>
      <c r="F212" s="4">
        <v>16250.68</v>
      </c>
      <c r="G212" s="5">
        <f t="shared" si="11"/>
        <v>1.9035024986793463</v>
      </c>
      <c r="H212" s="5">
        <f t="shared" si="12"/>
        <v>1.3699029609886808</v>
      </c>
      <c r="I212" s="5">
        <f t="shared" si="10"/>
        <v>1.0926275657383417</v>
      </c>
      <c r="J212" s="5">
        <f t="shared" si="13"/>
        <v>1.1391769336981887</v>
      </c>
    </row>
    <row r="213" spans="1:10" x14ac:dyDescent="0.7">
      <c r="A213" s="2">
        <v>43159</v>
      </c>
      <c r="B213" s="4">
        <v>106.67</v>
      </c>
      <c r="C213" s="4">
        <v>2713.83</v>
      </c>
      <c r="D213" s="4">
        <v>22068.240000000002</v>
      </c>
      <c r="E213" s="4">
        <v>1768.24</v>
      </c>
      <c r="F213" s="4">
        <v>15613.45</v>
      </c>
      <c r="G213" s="5">
        <f t="shared" si="11"/>
        <v>1.7874734641144043</v>
      </c>
      <c r="H213" s="5">
        <f t="shared" si="12"/>
        <v>1.3088132203643146</v>
      </c>
      <c r="I213" s="5">
        <f t="shared" si="10"/>
        <v>1.0518959263254217</v>
      </c>
      <c r="J213" s="5">
        <f t="shared" si="13"/>
        <v>1.0945069434294432</v>
      </c>
    </row>
    <row r="214" spans="1:10" x14ac:dyDescent="0.7">
      <c r="A214" s="2">
        <v>43190</v>
      </c>
      <c r="B214" s="4">
        <v>106.26</v>
      </c>
      <c r="C214" s="4">
        <v>2640.87</v>
      </c>
      <c r="D214" s="4">
        <v>21454.3</v>
      </c>
      <c r="E214" s="4">
        <v>1716.3</v>
      </c>
      <c r="F214" s="4">
        <v>15180.09</v>
      </c>
      <c r="G214" s="5">
        <f t="shared" si="11"/>
        <v>1.7327324297282418</v>
      </c>
      <c r="H214" s="5">
        <f t="shared" si="12"/>
        <v>1.2724019438642189</v>
      </c>
      <c r="I214" s="5">
        <f t="shared" si="10"/>
        <v>1.0209977029997745</v>
      </c>
      <c r="J214" s="5">
        <f t="shared" si="13"/>
        <v>1.0641282936752514</v>
      </c>
    </row>
    <row r="215" spans="1:10" x14ac:dyDescent="0.7">
      <c r="A215" s="2">
        <v>43220</v>
      </c>
      <c r="B215" s="4">
        <v>109.33</v>
      </c>
      <c r="C215" s="4">
        <v>2648.05</v>
      </c>
      <c r="D215" s="4">
        <v>22467.87</v>
      </c>
      <c r="E215" s="4">
        <v>1777.23</v>
      </c>
      <c r="F215" s="4">
        <v>15712.78</v>
      </c>
      <c r="G215" s="5">
        <f t="shared" si="11"/>
        <v>1.7876405535072817</v>
      </c>
      <c r="H215" s="5">
        <f t="shared" si="12"/>
        <v>1.3325142960846343</v>
      </c>
      <c r="I215" s="5">
        <f t="shared" si="10"/>
        <v>1.0572439245483245</v>
      </c>
      <c r="J215" s="5">
        <f t="shared" si="13"/>
        <v>1.1014700025029245</v>
      </c>
    </row>
    <row r="216" spans="1:10" x14ac:dyDescent="0.7">
      <c r="A216" s="2">
        <v>43251</v>
      </c>
      <c r="B216" s="4">
        <v>108.81</v>
      </c>
      <c r="C216" s="4">
        <v>2705.27</v>
      </c>
      <c r="D216" s="4">
        <v>22201.82</v>
      </c>
      <c r="E216" s="4">
        <v>1747.45</v>
      </c>
      <c r="F216" s="4">
        <v>15449.7</v>
      </c>
      <c r="G216" s="5">
        <f t="shared" si="11"/>
        <v>1.8175823461040153</v>
      </c>
      <c r="H216" s="5">
        <f t="shared" si="12"/>
        <v>1.3167355227308044</v>
      </c>
      <c r="I216" s="5">
        <f t="shared" si="10"/>
        <v>1.0395283086330804</v>
      </c>
      <c r="J216" s="5">
        <f t="shared" si="13"/>
        <v>1.0830280254461293</v>
      </c>
    </row>
    <row r="217" spans="1:10" x14ac:dyDescent="0.7">
      <c r="A217" s="2">
        <v>43281</v>
      </c>
      <c r="B217" s="4">
        <v>110.66</v>
      </c>
      <c r="C217" s="4">
        <v>2718.37</v>
      </c>
      <c r="D217" s="4">
        <v>22304.51</v>
      </c>
      <c r="E217" s="4">
        <v>1730.89</v>
      </c>
      <c r="F217" s="4">
        <v>15312.4</v>
      </c>
      <c r="G217" s="5">
        <f t="shared" si="11"/>
        <v>1.8574361925173499</v>
      </c>
      <c r="H217" s="5">
        <f t="shared" si="12"/>
        <v>1.322825814915374</v>
      </c>
      <c r="I217" s="5">
        <f t="shared" si="10"/>
        <v>1.0296770460556313</v>
      </c>
      <c r="J217" s="5">
        <f t="shared" si="13"/>
        <v>1.073403259405769</v>
      </c>
    </row>
    <row r="218" spans="1:10" x14ac:dyDescent="0.7">
      <c r="A218" s="2">
        <v>43312</v>
      </c>
      <c r="B218" s="4">
        <v>111.86</v>
      </c>
      <c r="C218" s="4">
        <v>2816.29</v>
      </c>
      <c r="D218" s="4">
        <v>22553.72</v>
      </c>
      <c r="E218" s="4">
        <v>1753.29</v>
      </c>
      <c r="F218" s="4">
        <v>15499.78</v>
      </c>
      <c r="G218" s="5">
        <f t="shared" si="11"/>
        <v>1.9452116286412642</v>
      </c>
      <c r="H218" s="5">
        <f t="shared" si="12"/>
        <v>1.3376058491476914</v>
      </c>
      <c r="I218" s="5">
        <f t="shared" si="10"/>
        <v>1.0430024253874468</v>
      </c>
      <c r="J218" s="5">
        <f t="shared" si="13"/>
        <v>1.086538646591805</v>
      </c>
    </row>
    <row r="219" spans="1:10" x14ac:dyDescent="0.7">
      <c r="A219" s="2">
        <v>43343</v>
      </c>
      <c r="B219" s="4">
        <v>111.02</v>
      </c>
      <c r="C219" s="4">
        <v>2901.52</v>
      </c>
      <c r="D219" s="4">
        <v>22865.15</v>
      </c>
      <c r="E219" s="4">
        <v>1735.35</v>
      </c>
      <c r="F219" s="4">
        <v>15332.17</v>
      </c>
      <c r="G219" s="5">
        <f t="shared" si="11"/>
        <v>1.9890305817281022</v>
      </c>
      <c r="H219" s="5">
        <f t="shared" si="12"/>
        <v>1.3560759990653133</v>
      </c>
      <c r="I219" s="5">
        <f t="shared" si="10"/>
        <v>1.0323302242618764</v>
      </c>
      <c r="J219" s="5">
        <f t="shared" si="13"/>
        <v>1.074789141595266</v>
      </c>
    </row>
    <row r="220" spans="1:10" x14ac:dyDescent="0.7">
      <c r="A220" s="2">
        <v>43373</v>
      </c>
      <c r="B220" s="4">
        <v>113.68</v>
      </c>
      <c r="C220" s="4">
        <v>2913.98</v>
      </c>
      <c r="D220" s="4">
        <v>24120.04</v>
      </c>
      <c r="E220" s="4">
        <v>1817.25</v>
      </c>
      <c r="F220" s="4">
        <v>16096.04</v>
      </c>
      <c r="G220" s="5">
        <f t="shared" si="11"/>
        <v>2.0454331992384831</v>
      </c>
      <c r="H220" s="5">
        <f t="shared" si="12"/>
        <v>1.4305004489581445</v>
      </c>
      <c r="I220" s="5">
        <f t="shared" si="10"/>
        <v>1.0810511424438269</v>
      </c>
      <c r="J220" s="5">
        <f t="shared" si="13"/>
        <v>1.1283366291061907</v>
      </c>
    </row>
    <row r="221" spans="1:10" x14ac:dyDescent="0.7">
      <c r="A221" s="2">
        <v>43404</v>
      </c>
      <c r="B221" s="4">
        <v>112.93</v>
      </c>
      <c r="C221" s="4">
        <v>2711.74</v>
      </c>
      <c r="D221" s="4">
        <v>21920.46</v>
      </c>
      <c r="E221" s="4">
        <v>1646.12</v>
      </c>
      <c r="F221" s="4">
        <v>14584.09</v>
      </c>
      <c r="G221" s="5">
        <f t="shared" si="11"/>
        <v>1.8909151634067378</v>
      </c>
      <c r="H221" s="5">
        <f t="shared" si="12"/>
        <v>1.3000487508051</v>
      </c>
      <c r="I221" s="5">
        <f t="shared" si="10"/>
        <v>0.97924881364679184</v>
      </c>
      <c r="J221" s="5">
        <f t="shared" si="13"/>
        <v>1.0223485372291137</v>
      </c>
    </row>
    <row r="222" spans="1:10" x14ac:dyDescent="0.7">
      <c r="A222" s="2">
        <v>43434</v>
      </c>
      <c r="B222" s="4">
        <v>113.46</v>
      </c>
      <c r="C222" s="4">
        <v>2760.17</v>
      </c>
      <c r="D222" s="4">
        <v>22351.06</v>
      </c>
      <c r="E222" s="4">
        <v>1667.45</v>
      </c>
      <c r="F222" s="4">
        <v>14746.58</v>
      </c>
      <c r="G222" s="5">
        <f t="shared" si="11"/>
        <v>1.9337186219464904</v>
      </c>
      <c r="H222" s="5">
        <f t="shared" si="12"/>
        <v>1.3255865813112426</v>
      </c>
      <c r="I222" s="5">
        <f t="shared" si="10"/>
        <v>0.99193766816231088</v>
      </c>
      <c r="J222" s="5">
        <f t="shared" si="13"/>
        <v>1.0337391288816857</v>
      </c>
    </row>
    <row r="223" spans="1:10" x14ac:dyDescent="0.7">
      <c r="A223" s="2">
        <v>43465</v>
      </c>
      <c r="B223" s="4">
        <v>109.56</v>
      </c>
      <c r="C223" s="4">
        <v>2506.85</v>
      </c>
      <c r="D223" s="4">
        <v>20014.77</v>
      </c>
      <c r="E223" s="4">
        <v>1494.09</v>
      </c>
      <c r="F223" s="4">
        <v>13253.37</v>
      </c>
      <c r="G223" s="5">
        <f t="shared" si="11"/>
        <v>1.6958796972376062</v>
      </c>
      <c r="H223" s="5">
        <f t="shared" si="12"/>
        <v>1.1870269481640163</v>
      </c>
      <c r="I223" s="5">
        <f t="shared" si="10"/>
        <v>0.88880875026215289</v>
      </c>
      <c r="J223" s="5">
        <f t="shared" si="13"/>
        <v>0.92906471592373752</v>
      </c>
    </row>
    <row r="224" spans="1:10" x14ac:dyDescent="0.7">
      <c r="A224" s="2">
        <v>43496</v>
      </c>
      <c r="B224" s="4">
        <v>108.87</v>
      </c>
      <c r="C224" s="4">
        <v>2704.1</v>
      </c>
      <c r="D224" s="4">
        <v>20773.490000000002</v>
      </c>
      <c r="E224" s="4">
        <v>1567.49</v>
      </c>
      <c r="F224" s="4">
        <v>13932.65</v>
      </c>
      <c r="G224" s="5">
        <f t="shared" si="11"/>
        <v>1.8177980790323962</v>
      </c>
      <c r="H224" s="5">
        <f t="shared" si="12"/>
        <v>1.2320247715769761</v>
      </c>
      <c r="I224" s="5">
        <f t="shared" si="10"/>
        <v>0.93247316289408411</v>
      </c>
      <c r="J224" s="5">
        <f t="shared" si="13"/>
        <v>0.9766824222303353</v>
      </c>
    </row>
    <row r="225" spans="1:10" x14ac:dyDescent="0.7">
      <c r="A225" s="2">
        <v>43524</v>
      </c>
      <c r="B225" s="4">
        <v>111.37</v>
      </c>
      <c r="C225" s="4">
        <v>2784.49</v>
      </c>
      <c r="D225" s="4">
        <v>21385.16</v>
      </c>
      <c r="E225" s="4">
        <v>1607.66</v>
      </c>
      <c r="F225" s="4">
        <v>14270.65</v>
      </c>
      <c r="G225" s="5">
        <f t="shared" si="11"/>
        <v>1.9148226290683001</v>
      </c>
      <c r="H225" s="5">
        <f t="shared" si="12"/>
        <v>1.2683014199413332</v>
      </c>
      <c r="I225" s="5">
        <f t="shared" si="10"/>
        <v>0.95636961324046932</v>
      </c>
      <c r="J225" s="5">
        <f t="shared" si="13"/>
        <v>1.0003763109531449</v>
      </c>
    </row>
    <row r="226" spans="1:10" x14ac:dyDescent="0.7">
      <c r="A226" s="2">
        <v>43555</v>
      </c>
      <c r="B226" s="4">
        <v>110.84</v>
      </c>
      <c r="C226" s="4">
        <v>2834.4</v>
      </c>
      <c r="D226" s="4">
        <v>21205.81</v>
      </c>
      <c r="E226" s="4">
        <v>1591.64</v>
      </c>
      <c r="F226" s="4">
        <v>14176.82</v>
      </c>
      <c r="G226" s="5">
        <f t="shared" si="11"/>
        <v>1.9398686544147026</v>
      </c>
      <c r="H226" s="5">
        <f t="shared" si="12"/>
        <v>1.257664611067026</v>
      </c>
      <c r="I226" s="5">
        <f t="shared" si="10"/>
        <v>0.94683958748619779</v>
      </c>
      <c r="J226" s="5">
        <f t="shared" si="13"/>
        <v>0.99379880332337822</v>
      </c>
    </row>
    <row r="227" spans="1:10" x14ac:dyDescent="0.7">
      <c r="A227" s="2">
        <v>43585</v>
      </c>
      <c r="B227" s="4">
        <v>111.41</v>
      </c>
      <c r="C227" s="4">
        <v>2945.83</v>
      </c>
      <c r="D227" s="4">
        <v>22258.73</v>
      </c>
      <c r="E227" s="4">
        <v>1617.93</v>
      </c>
      <c r="F227" s="4">
        <v>14390.83</v>
      </c>
      <c r="G227" s="5">
        <f t="shared" si="11"/>
        <v>2.0264996074803392</v>
      </c>
      <c r="H227" s="5">
        <f t="shared" si="12"/>
        <v>1.320110715332069</v>
      </c>
      <c r="I227" s="5">
        <f t="shared" si="10"/>
        <v>0.96247906171090447</v>
      </c>
      <c r="J227" s="5">
        <f t="shared" si="13"/>
        <v>1.0088009604996162</v>
      </c>
    </row>
    <row r="228" spans="1:10" x14ac:dyDescent="0.7">
      <c r="A228" s="2">
        <v>43616</v>
      </c>
      <c r="B228" s="4">
        <v>108.26</v>
      </c>
      <c r="C228" s="4">
        <v>2752.06</v>
      </c>
      <c r="D228" s="4">
        <v>20601.189999999999</v>
      </c>
      <c r="E228" s="4">
        <v>1512.28</v>
      </c>
      <c r="F228" s="4">
        <v>13461.64</v>
      </c>
      <c r="G228" s="5">
        <f t="shared" si="11"/>
        <v>1.8396728112518292</v>
      </c>
      <c r="H228" s="5">
        <f t="shared" si="12"/>
        <v>1.2218060809215918</v>
      </c>
      <c r="I228" s="5">
        <f t="shared" si="10"/>
        <v>0.8996296721391942</v>
      </c>
      <c r="J228" s="5">
        <f t="shared" si="13"/>
        <v>0.94366449759326276</v>
      </c>
    </row>
    <row r="229" spans="1:10" x14ac:dyDescent="0.7">
      <c r="A229" s="2">
        <v>43646</v>
      </c>
      <c r="B229" s="4">
        <v>107.88</v>
      </c>
      <c r="C229" s="4">
        <v>2941.76</v>
      </c>
      <c r="D229" s="4">
        <v>21275.919999999998</v>
      </c>
      <c r="E229" s="4">
        <v>1551.14</v>
      </c>
      <c r="F229" s="4">
        <v>13823.66</v>
      </c>
      <c r="G229" s="5">
        <f t="shared" si="11"/>
        <v>1.959579309656704</v>
      </c>
      <c r="H229" s="5">
        <f t="shared" si="12"/>
        <v>1.2618226633122318</v>
      </c>
      <c r="I229" s="5">
        <f t="shared" si="10"/>
        <v>0.92274682574787059</v>
      </c>
      <c r="J229" s="5">
        <f t="shared" si="13"/>
        <v>0.9690421946211667</v>
      </c>
    </row>
    <row r="230" spans="1:10" x14ac:dyDescent="0.7">
      <c r="A230" s="2">
        <v>43677</v>
      </c>
      <c r="B230" s="4">
        <v>108.74</v>
      </c>
      <c r="C230" s="4">
        <v>2980.38</v>
      </c>
      <c r="D230" s="4">
        <v>21521.53</v>
      </c>
      <c r="E230" s="4">
        <v>1565.14</v>
      </c>
      <c r="F230" s="4">
        <v>13921.46</v>
      </c>
      <c r="G230" s="5">
        <f t="shared" si="11"/>
        <v>2.0011315452449083</v>
      </c>
      <c r="H230" s="5">
        <f t="shared" si="12"/>
        <v>1.2763891903689286</v>
      </c>
      <c r="I230" s="5">
        <f t="shared" si="10"/>
        <v>0.93107518783025534</v>
      </c>
      <c r="J230" s="5">
        <f t="shared" si="13"/>
        <v>0.97589800029303286</v>
      </c>
    </row>
    <row r="231" spans="1:10" x14ac:dyDescent="0.7">
      <c r="A231" s="2">
        <v>43708</v>
      </c>
      <c r="B231" s="4">
        <v>106.29</v>
      </c>
      <c r="C231" s="4">
        <v>2926.46</v>
      </c>
      <c r="D231" s="4">
        <v>20704.37</v>
      </c>
      <c r="E231" s="4">
        <v>1511.86</v>
      </c>
      <c r="F231" s="4">
        <v>13493.48</v>
      </c>
      <c r="G231" s="5">
        <f t="shared" si="11"/>
        <v>1.9206563590756218</v>
      </c>
      <c r="H231" s="5">
        <f t="shared" si="12"/>
        <v>1.2279254338050656</v>
      </c>
      <c r="I231" s="5">
        <f t="shared" si="10"/>
        <v>0.89937982127672256</v>
      </c>
      <c r="J231" s="5">
        <f t="shared" si="13"/>
        <v>0.94589648995105646</v>
      </c>
    </row>
    <row r="232" spans="1:10" x14ac:dyDescent="0.7">
      <c r="A232" s="2">
        <v>43738</v>
      </c>
      <c r="B232" s="4">
        <v>108.06</v>
      </c>
      <c r="C232" s="4">
        <v>2976.74</v>
      </c>
      <c r="D232" s="4">
        <v>21755.84</v>
      </c>
      <c r="E232" s="4">
        <v>1587.8</v>
      </c>
      <c r="F232" s="4">
        <v>14201.08</v>
      </c>
      <c r="G232" s="5">
        <f t="shared" si="11"/>
        <v>1.9861888320523311</v>
      </c>
      <c r="H232" s="5">
        <f t="shared" si="12"/>
        <v>1.2902855421243729</v>
      </c>
      <c r="I232" s="5">
        <f t="shared" si="10"/>
        <v>0.94455523674360076</v>
      </c>
      <c r="J232" s="5">
        <f t="shared" si="13"/>
        <v>0.99549943569147092</v>
      </c>
    </row>
    <row r="233" spans="1:10" x14ac:dyDescent="0.7">
      <c r="A233" s="2">
        <v>43769</v>
      </c>
      <c r="B233" s="4">
        <v>108.02</v>
      </c>
      <c r="C233" s="4">
        <v>3037.56</v>
      </c>
      <c r="D233" s="4">
        <v>22927.040000000001</v>
      </c>
      <c r="E233" s="4">
        <v>1667.01</v>
      </c>
      <c r="F233" s="4">
        <v>14913.13</v>
      </c>
      <c r="G233" s="5">
        <f t="shared" si="11"/>
        <v>2.0260199019123442</v>
      </c>
      <c r="H233" s="5">
        <f t="shared" si="12"/>
        <v>1.3597465432595193</v>
      </c>
      <c r="I233" s="5">
        <f t="shared" ref="I233:I284" si="14">E233/E$40*$H$40</f>
        <v>0.99167591963972168</v>
      </c>
      <c r="J233" s="5">
        <f t="shared" si="13"/>
        <v>1.0454143275999814</v>
      </c>
    </row>
    <row r="234" spans="1:10" x14ac:dyDescent="0.7">
      <c r="A234" s="2">
        <v>43799</v>
      </c>
      <c r="B234" s="4">
        <v>109.51</v>
      </c>
      <c r="C234" s="4">
        <v>3140.98</v>
      </c>
      <c r="D234" s="4">
        <v>23293.91</v>
      </c>
      <c r="E234" s="4">
        <v>1699.36</v>
      </c>
      <c r="F234" s="4">
        <v>15183.29</v>
      </c>
      <c r="G234" s="5">
        <f t="shared" si="11"/>
        <v>2.1238978196952147</v>
      </c>
      <c r="H234" s="5">
        <f t="shared" si="12"/>
        <v>1.3815047036816941</v>
      </c>
      <c r="I234" s="5">
        <f t="shared" si="14"/>
        <v>1.010920384880089</v>
      </c>
      <c r="J234" s="5">
        <f t="shared" si="13"/>
        <v>1.0643526145152309</v>
      </c>
    </row>
    <row r="235" spans="1:10" x14ac:dyDescent="0.7">
      <c r="A235" s="2">
        <v>43830</v>
      </c>
      <c r="B235" s="4">
        <v>108.61</v>
      </c>
      <c r="C235" s="4">
        <v>3230.78</v>
      </c>
      <c r="D235" s="4">
        <v>23656.62</v>
      </c>
      <c r="E235" s="4">
        <v>1721.36</v>
      </c>
      <c r="F235" s="4">
        <v>15376.38</v>
      </c>
      <c r="G235" s="5">
        <f t="shared" si="11"/>
        <v>2.1666655021214458</v>
      </c>
      <c r="H235" s="5">
        <f t="shared" si="12"/>
        <v>1.4030161447009299</v>
      </c>
      <c r="I235" s="5">
        <f t="shared" si="14"/>
        <v>1.0240078110095507</v>
      </c>
      <c r="J235" s="5">
        <f t="shared" si="13"/>
        <v>1.0778882742001044</v>
      </c>
    </row>
    <row r="236" spans="1:10" x14ac:dyDescent="0.7">
      <c r="A236" s="2">
        <v>43861</v>
      </c>
      <c r="B236" s="4">
        <v>108.38</v>
      </c>
      <c r="C236" s="4">
        <v>3225.52</v>
      </c>
      <c r="D236" s="4">
        <v>23205.18</v>
      </c>
      <c r="E236" s="4">
        <v>1684.44</v>
      </c>
      <c r="F236" s="4">
        <v>15091.79</v>
      </c>
      <c r="G236" s="5">
        <f t="shared" si="11"/>
        <v>2.1585571664579106</v>
      </c>
      <c r="H236" s="5">
        <f t="shared" si="12"/>
        <v>1.3762423448781409</v>
      </c>
      <c r="I236" s="5">
        <f t="shared" si="14"/>
        <v>1.0020447304322906</v>
      </c>
      <c r="J236" s="5">
        <f t="shared" si="13"/>
        <v>1.0579384404970738</v>
      </c>
    </row>
    <row r="237" spans="1:10" x14ac:dyDescent="0.7">
      <c r="A237" s="2">
        <v>43890</v>
      </c>
      <c r="B237" s="4">
        <v>108.07</v>
      </c>
      <c r="C237" s="4">
        <v>2954.22</v>
      </c>
      <c r="D237" s="4">
        <v>21142.959999999999</v>
      </c>
      <c r="E237" s="4">
        <v>1510.87</v>
      </c>
      <c r="F237" s="4">
        <v>13584.28</v>
      </c>
      <c r="G237" s="5">
        <f t="shared" si="11"/>
        <v>1.9713450854445473</v>
      </c>
      <c r="H237" s="5">
        <f t="shared" si="12"/>
        <v>1.2539371316259877</v>
      </c>
      <c r="I237" s="5">
        <f t="shared" si="14"/>
        <v>0.89879088710089683</v>
      </c>
      <c r="J237" s="5">
        <f t="shared" si="13"/>
        <v>0.95226159378546804</v>
      </c>
    </row>
    <row r="238" spans="1:10" x14ac:dyDescent="0.7">
      <c r="A238" s="2">
        <v>43921</v>
      </c>
      <c r="B238" s="4">
        <v>107.53</v>
      </c>
      <c r="C238" s="4">
        <v>2584.59</v>
      </c>
      <c r="D238" s="4">
        <v>18917.009999999998</v>
      </c>
      <c r="E238" s="4">
        <v>1403.04</v>
      </c>
      <c r="F238" s="4">
        <v>12573.18</v>
      </c>
      <c r="G238" s="5">
        <f t="shared" si="11"/>
        <v>1.7160738542427343</v>
      </c>
      <c r="H238" s="5">
        <f t="shared" si="12"/>
        <v>1.1219214934115245</v>
      </c>
      <c r="I238" s="5">
        <f t="shared" si="14"/>
        <v>0.83464465257635823</v>
      </c>
      <c r="J238" s="5">
        <f t="shared" si="13"/>
        <v>0.88138321837827038</v>
      </c>
    </row>
    <row r="239" spans="1:10" x14ac:dyDescent="0.7">
      <c r="A239" s="2">
        <v>43951</v>
      </c>
      <c r="B239" s="4">
        <v>107.17</v>
      </c>
      <c r="C239" s="4">
        <v>2912.43</v>
      </c>
      <c r="D239" s="4">
        <v>20193.689999999999</v>
      </c>
      <c r="E239" s="4">
        <v>1464.03</v>
      </c>
      <c r="F239" s="4">
        <v>13127.34</v>
      </c>
      <c r="G239" s="5">
        <f t="shared" si="11"/>
        <v>1.9272737032880347</v>
      </c>
      <c r="H239" s="5">
        <f t="shared" si="12"/>
        <v>1.1976382547923465</v>
      </c>
      <c r="I239" s="5">
        <f t="shared" si="14"/>
        <v>0.87092656710526128</v>
      </c>
      <c r="J239" s="5">
        <f t="shared" si="13"/>
        <v>0.9202299798416792</v>
      </c>
    </row>
    <row r="240" spans="1:10" x14ac:dyDescent="0.7">
      <c r="A240" s="2">
        <v>43982</v>
      </c>
      <c r="B240" s="4">
        <v>107.77</v>
      </c>
      <c r="C240" s="4">
        <v>3044.31</v>
      </c>
      <c r="D240" s="4">
        <v>21877.89</v>
      </c>
      <c r="E240" s="4">
        <v>1563.67</v>
      </c>
      <c r="F240" s="4">
        <v>14078.89</v>
      </c>
      <c r="G240" s="5">
        <f t="shared" si="11"/>
        <v>2.0258226670994079</v>
      </c>
      <c r="H240" s="5">
        <f t="shared" si="12"/>
        <v>1.2975240284533898</v>
      </c>
      <c r="I240" s="5">
        <f t="shared" si="14"/>
        <v>0.93020070981160496</v>
      </c>
      <c r="J240" s="5">
        <f t="shared" si="13"/>
        <v>0.98693388461738774</v>
      </c>
    </row>
    <row r="241" spans="1:10" x14ac:dyDescent="0.7">
      <c r="A241" s="2">
        <v>44012</v>
      </c>
      <c r="B241" s="4">
        <v>107.92</v>
      </c>
      <c r="C241" s="4">
        <v>3100.29</v>
      </c>
      <c r="D241" s="4">
        <v>22288.14</v>
      </c>
      <c r="E241" s="4">
        <v>1558.77</v>
      </c>
      <c r="F241" s="4">
        <v>14049.87</v>
      </c>
      <c r="G241" s="5">
        <f t="shared" si="11"/>
        <v>2.0659458074941992</v>
      </c>
      <c r="H241" s="5">
        <f t="shared" si="12"/>
        <v>1.3218549503417896</v>
      </c>
      <c r="I241" s="5">
        <f t="shared" si="14"/>
        <v>0.92728578308277021</v>
      </c>
      <c r="J241" s="5">
        <f t="shared" si="13"/>
        <v>0.98489957499982583</v>
      </c>
    </row>
    <row r="242" spans="1:10" x14ac:dyDescent="0.7">
      <c r="A242" s="2">
        <v>44043</v>
      </c>
      <c r="B242" s="4">
        <v>105.88</v>
      </c>
      <c r="C242" s="4">
        <v>3271.12</v>
      </c>
      <c r="D242" s="4">
        <v>21710</v>
      </c>
      <c r="E242" s="4">
        <v>1496.06</v>
      </c>
      <c r="F242" s="4">
        <v>13498.21</v>
      </c>
      <c r="G242" s="5">
        <f t="shared" si="11"/>
        <v>2.1385779174435093</v>
      </c>
      <c r="H242" s="5">
        <f t="shared" si="12"/>
        <v>1.2875668840881407</v>
      </c>
      <c r="I242" s="5">
        <f t="shared" si="14"/>
        <v>0.88998066978374557</v>
      </c>
      <c r="J242" s="5">
        <f t="shared" si="13"/>
        <v>0.94622806419265071</v>
      </c>
    </row>
    <row r="243" spans="1:10" x14ac:dyDescent="0.7">
      <c r="A243" s="2">
        <v>44074</v>
      </c>
      <c r="B243" s="4">
        <v>105.89</v>
      </c>
      <c r="C243" s="4">
        <v>3500.31</v>
      </c>
      <c r="D243" s="4">
        <v>23139.759999999998</v>
      </c>
      <c r="E243" s="4">
        <v>1618.18</v>
      </c>
      <c r="F243" s="4">
        <v>14611.26</v>
      </c>
      <c r="G243" s="5">
        <f t="shared" si="11"/>
        <v>2.288632843595511</v>
      </c>
      <c r="H243" s="5">
        <f t="shared" si="12"/>
        <v>1.3723624450367291</v>
      </c>
      <c r="I243" s="5">
        <f t="shared" si="14"/>
        <v>0.96262778246237557</v>
      </c>
      <c r="J243" s="5">
        <f t="shared" si="13"/>
        <v>1.0242531613610626</v>
      </c>
    </row>
    <row r="244" spans="1:10" x14ac:dyDescent="0.7">
      <c r="A244" s="2">
        <v>44104</v>
      </c>
      <c r="B244" s="4">
        <v>105.45</v>
      </c>
      <c r="C244" s="4">
        <v>3363</v>
      </c>
      <c r="D244" s="4">
        <v>23185.119999999999</v>
      </c>
      <c r="E244" s="4">
        <v>1625.49</v>
      </c>
      <c r="F244" s="4">
        <v>14617.28</v>
      </c>
      <c r="G244" s="5">
        <f t="shared" si="11"/>
        <v>2.1897176574807586</v>
      </c>
      <c r="H244" s="5">
        <f t="shared" si="12"/>
        <v>1.3750526354495454</v>
      </c>
      <c r="I244" s="5">
        <f t="shared" si="14"/>
        <v>0.9669763772353922</v>
      </c>
      <c r="J244" s="5">
        <f t="shared" si="13"/>
        <v>1.0246751649412738</v>
      </c>
    </row>
    <row r="245" spans="1:10" x14ac:dyDescent="0.7">
      <c r="A245" s="2">
        <v>44135</v>
      </c>
      <c r="B245" s="4">
        <v>104.64</v>
      </c>
      <c r="C245" s="4">
        <v>3269.96</v>
      </c>
      <c r="D245" s="4">
        <v>22977.13</v>
      </c>
      <c r="E245" s="4">
        <v>1579.33</v>
      </c>
      <c r="F245" s="4">
        <v>14210.19</v>
      </c>
      <c r="G245" s="5">
        <f t="shared" si="11"/>
        <v>2.1127827394155179</v>
      </c>
      <c r="H245" s="5">
        <f t="shared" si="12"/>
        <v>1.3627172583780811</v>
      </c>
      <c r="I245" s="5">
        <f t="shared" si="14"/>
        <v>0.93951657768375807</v>
      </c>
      <c r="J245" s="5">
        <f t="shared" si="13"/>
        <v>0.99613804908278702</v>
      </c>
    </row>
    <row r="246" spans="1:10" x14ac:dyDescent="0.7">
      <c r="A246" s="2">
        <v>44165</v>
      </c>
      <c r="B246" s="4">
        <v>104.27</v>
      </c>
      <c r="C246" s="4">
        <v>3621.63</v>
      </c>
      <c r="D246" s="4">
        <v>26433.62</v>
      </c>
      <c r="E246" s="4">
        <v>1754.92</v>
      </c>
      <c r="F246" s="4">
        <v>15954.48</v>
      </c>
      <c r="G246" s="5">
        <f t="shared" si="11"/>
        <v>2.331729255032247</v>
      </c>
      <c r="H246" s="5">
        <f t="shared" si="12"/>
        <v>1.5677132076724991</v>
      </c>
      <c r="I246" s="5">
        <f t="shared" si="14"/>
        <v>1.0439720846870386</v>
      </c>
      <c r="J246" s="5">
        <f t="shared" si="13"/>
        <v>1.118413235947608</v>
      </c>
    </row>
    <row r="247" spans="1:10" x14ac:dyDescent="0.7">
      <c r="A247" s="2">
        <v>44196</v>
      </c>
      <c r="B247" s="4">
        <v>103.24</v>
      </c>
      <c r="C247" s="4">
        <v>3756.07</v>
      </c>
      <c r="D247" s="4">
        <v>27444.17</v>
      </c>
      <c r="E247" s="4">
        <v>1804.68</v>
      </c>
      <c r="F247" s="4">
        <v>16341.8</v>
      </c>
      <c r="G247" s="5">
        <f t="shared" si="11"/>
        <v>2.3943980069585322</v>
      </c>
      <c r="H247" s="5">
        <f t="shared" si="12"/>
        <v>1.6276464510955884</v>
      </c>
      <c r="I247" s="5">
        <f t="shared" si="14"/>
        <v>1.0735734630598575</v>
      </c>
      <c r="J247" s="5">
        <f t="shared" si="13"/>
        <v>1.1455644696165981</v>
      </c>
    </row>
    <row r="248" spans="1:10" x14ac:dyDescent="0.7">
      <c r="A248" s="2">
        <v>44227</v>
      </c>
      <c r="B248" s="4">
        <v>104.68</v>
      </c>
      <c r="C248" s="4">
        <v>3714.24</v>
      </c>
      <c r="D248" s="4">
        <v>27663.39</v>
      </c>
      <c r="E248" s="4">
        <v>1808.78</v>
      </c>
      <c r="F248" s="4">
        <v>16410.28</v>
      </c>
      <c r="G248" s="5">
        <f t="shared" si="11"/>
        <v>2.4007577847649832</v>
      </c>
      <c r="H248" s="5">
        <f t="shared" si="12"/>
        <v>1.6406478519398908</v>
      </c>
      <c r="I248" s="5">
        <f t="shared" si="14"/>
        <v>1.0760124833839844</v>
      </c>
      <c r="J248" s="5">
        <f t="shared" si="13"/>
        <v>1.1503649355921544</v>
      </c>
    </row>
    <row r="249" spans="1:10" x14ac:dyDescent="0.7">
      <c r="A249" s="2">
        <v>44255</v>
      </c>
      <c r="B249" s="4">
        <v>106.58</v>
      </c>
      <c r="C249" s="4">
        <v>3811.15</v>
      </c>
      <c r="D249" s="4">
        <v>28966.01</v>
      </c>
      <c r="E249" s="4">
        <v>1864.49</v>
      </c>
      <c r="F249" s="4">
        <v>16871.64</v>
      </c>
      <c r="G249" s="5">
        <f t="shared" si="11"/>
        <v>2.5081091186133446</v>
      </c>
      <c r="H249" s="5">
        <f t="shared" si="12"/>
        <v>1.7179030511361548</v>
      </c>
      <c r="I249" s="5">
        <f t="shared" si="14"/>
        <v>1.1091534156418166</v>
      </c>
      <c r="J249" s="5">
        <f t="shared" si="13"/>
        <v>1.1827063926961645</v>
      </c>
    </row>
    <row r="250" spans="1:10" x14ac:dyDescent="0.7">
      <c r="A250" s="2">
        <v>44286</v>
      </c>
      <c r="B250" s="4">
        <v>110.7</v>
      </c>
      <c r="C250" s="4">
        <v>3972.89</v>
      </c>
      <c r="D250" s="4">
        <v>29178.799999999999</v>
      </c>
      <c r="E250" s="4">
        <v>1954</v>
      </c>
      <c r="F250" s="4">
        <v>17622.89</v>
      </c>
      <c r="G250" s="5">
        <f t="shared" si="11"/>
        <v>2.7156189499066294</v>
      </c>
      <c r="H250" s="5">
        <f t="shared" si="12"/>
        <v>1.7305231044417797</v>
      </c>
      <c r="I250" s="5">
        <f t="shared" si="14"/>
        <v>1.1624013934985489</v>
      </c>
      <c r="J250" s="5">
        <f t="shared" si="13"/>
        <v>1.2353692148944211</v>
      </c>
    </row>
    <row r="251" spans="1:10" x14ac:dyDescent="0.7">
      <c r="A251" s="2">
        <v>44316</v>
      </c>
      <c r="B251" s="4">
        <v>109.27</v>
      </c>
      <c r="C251" s="4">
        <v>4181.17</v>
      </c>
      <c r="D251" s="4">
        <v>28812.63</v>
      </c>
      <c r="E251" s="4">
        <v>1898.24</v>
      </c>
      <c r="F251" s="4">
        <v>17101.14</v>
      </c>
      <c r="G251" s="5">
        <f t="shared" si="11"/>
        <v>2.8210672408855149</v>
      </c>
      <c r="H251" s="5">
        <f t="shared" si="12"/>
        <v>1.7088064593037533</v>
      </c>
      <c r="I251" s="5">
        <f t="shared" si="14"/>
        <v>1.1292307170904226</v>
      </c>
      <c r="J251" s="5">
        <f t="shared" si="13"/>
        <v>1.1987944029384272</v>
      </c>
    </row>
    <row r="252" spans="1:10" x14ac:dyDescent="0.7">
      <c r="A252" s="2">
        <v>44347</v>
      </c>
      <c r="B252" s="4">
        <v>109.54</v>
      </c>
      <c r="C252" s="4">
        <v>4204.1099999999997</v>
      </c>
      <c r="D252" s="4">
        <v>28860.080000000002</v>
      </c>
      <c r="E252" s="4">
        <v>1922.98</v>
      </c>
      <c r="F252" s="4">
        <v>17385.080000000002</v>
      </c>
      <c r="G252" s="5">
        <f t="shared" si="11"/>
        <v>2.8435539761967745</v>
      </c>
      <c r="H252" s="5">
        <f t="shared" si="12"/>
        <v>1.7116206024935268</v>
      </c>
      <c r="I252" s="5">
        <f t="shared" si="14"/>
        <v>1.143948122656008</v>
      </c>
      <c r="J252" s="5">
        <f t="shared" si="13"/>
        <v>1.2186986714708372</v>
      </c>
    </row>
    <row r="253" spans="1:10" x14ac:dyDescent="0.7">
      <c r="A253" s="2">
        <v>44377</v>
      </c>
      <c r="B253" s="4">
        <v>111.1</v>
      </c>
      <c r="C253" s="4">
        <v>4297.5</v>
      </c>
      <c r="D253" s="4">
        <v>28791.53</v>
      </c>
      <c r="E253" s="4">
        <v>1943.57</v>
      </c>
      <c r="F253" s="4">
        <v>17508.84</v>
      </c>
      <c r="G253" s="5">
        <f t="shared" si="11"/>
        <v>2.9481163094516205</v>
      </c>
      <c r="H253" s="5">
        <f t="shared" si="12"/>
        <v>1.7075550700244229</v>
      </c>
      <c r="I253" s="5">
        <f t="shared" si="14"/>
        <v>1.1561967637471722</v>
      </c>
      <c r="J253" s="5">
        <f t="shared" si="13"/>
        <v>1.2273742799570353</v>
      </c>
    </row>
    <row r="254" spans="1:10" x14ac:dyDescent="0.7">
      <c r="A254" s="2">
        <v>44408</v>
      </c>
      <c r="B254" s="4">
        <v>109.7</v>
      </c>
      <c r="C254" s="4">
        <v>4395.26</v>
      </c>
      <c r="D254" s="4">
        <v>27283.59</v>
      </c>
      <c r="E254" s="4">
        <v>1901.08</v>
      </c>
      <c r="F254" s="4">
        <v>17058.38</v>
      </c>
      <c r="G254" s="5">
        <f t="shared" si="11"/>
        <v>2.9771853093660199</v>
      </c>
      <c r="H254" s="5">
        <f t="shared" si="12"/>
        <v>1.6181228449119462</v>
      </c>
      <c r="I254" s="5">
        <f t="shared" si="14"/>
        <v>1.1309201848271346</v>
      </c>
      <c r="J254" s="5">
        <f t="shared" si="13"/>
        <v>1.1957969157142043</v>
      </c>
    </row>
    <row r="255" spans="1:10" x14ac:dyDescent="0.7">
      <c r="A255" s="2">
        <v>44439</v>
      </c>
      <c r="B255" s="4">
        <v>110.02</v>
      </c>
      <c r="C255" s="4">
        <v>4522.68</v>
      </c>
      <c r="D255" s="4">
        <v>28089.54</v>
      </c>
      <c r="E255" s="4">
        <v>1960.7</v>
      </c>
      <c r="F255" s="4">
        <v>17656.560000000001</v>
      </c>
      <c r="G255" s="5">
        <f t="shared" si="11"/>
        <v>3.0724312252812309</v>
      </c>
      <c r="H255" s="5">
        <f t="shared" si="12"/>
        <v>1.665921763853947</v>
      </c>
      <c r="I255" s="5">
        <f t="shared" si="14"/>
        <v>1.1663871096379759</v>
      </c>
      <c r="J255" s="5">
        <f t="shared" si="13"/>
        <v>1.237729490732578</v>
      </c>
    </row>
    <row r="256" spans="1:10" x14ac:dyDescent="0.7">
      <c r="A256" s="2">
        <v>44469</v>
      </c>
      <c r="B256" s="4">
        <v>111.27</v>
      </c>
      <c r="C256" s="4">
        <v>4307.54</v>
      </c>
      <c r="D256" s="4">
        <v>29452.66</v>
      </c>
      <c r="E256" s="4">
        <v>2030.16</v>
      </c>
      <c r="F256" s="4">
        <v>18293.3</v>
      </c>
      <c r="G256" s="5">
        <f t="shared" si="11"/>
        <v>2.9595254306074521</v>
      </c>
      <c r="H256" s="5">
        <f t="shared" si="12"/>
        <v>1.7467650697516084</v>
      </c>
      <c r="I256" s="5">
        <f t="shared" si="14"/>
        <v>1.2077076832267217</v>
      </c>
      <c r="J256" s="5">
        <f t="shared" si="13"/>
        <v>1.2823651318727016</v>
      </c>
    </row>
    <row r="257" spans="1:10" x14ac:dyDescent="0.7">
      <c r="A257" s="2">
        <v>44500</v>
      </c>
      <c r="B257" s="4">
        <v>114</v>
      </c>
      <c r="C257" s="4">
        <v>4605.38</v>
      </c>
      <c r="D257" s="4">
        <v>28892.69</v>
      </c>
      <c r="E257" s="4">
        <v>2001.18</v>
      </c>
      <c r="F257" s="4">
        <v>18029.060000000001</v>
      </c>
      <c r="G257" s="5">
        <f t="shared" si="11"/>
        <v>3.2417908416419503</v>
      </c>
      <c r="H257" s="5">
        <f t="shared" si="12"/>
        <v>1.7135546216593542</v>
      </c>
      <c r="I257" s="5">
        <f t="shared" si="14"/>
        <v>1.1904679737161854</v>
      </c>
      <c r="J257" s="5">
        <f t="shared" si="13"/>
        <v>1.2638418385114141</v>
      </c>
    </row>
    <row r="258" spans="1:10" x14ac:dyDescent="0.7">
      <c r="A258" s="2">
        <v>44530</v>
      </c>
      <c r="B258" s="4">
        <v>113.13</v>
      </c>
      <c r="C258" s="4">
        <v>4567</v>
      </c>
      <c r="D258" s="4">
        <v>27821.759999999998</v>
      </c>
      <c r="E258" s="4">
        <v>1928.35</v>
      </c>
      <c r="F258" s="4">
        <v>17400.98</v>
      </c>
      <c r="G258" s="5">
        <f t="shared" si="11"/>
        <v>3.1902408210854416</v>
      </c>
      <c r="H258" s="5">
        <f t="shared" si="12"/>
        <v>1.6500403884407215</v>
      </c>
      <c r="I258" s="5">
        <f t="shared" si="14"/>
        <v>1.1471426443976083</v>
      </c>
      <c r="J258" s="5">
        <f t="shared" si="13"/>
        <v>1.219813265644484</v>
      </c>
    </row>
    <row r="259" spans="1:10" x14ac:dyDescent="0.7">
      <c r="A259" s="2">
        <v>44561</v>
      </c>
      <c r="B259" s="4">
        <v>115.08</v>
      </c>
      <c r="C259" s="4">
        <v>4766.18</v>
      </c>
      <c r="D259" s="4">
        <v>28791.71</v>
      </c>
      <c r="E259" s="4">
        <v>1992.33</v>
      </c>
      <c r="F259" s="4">
        <v>17990.97</v>
      </c>
      <c r="G259" s="5">
        <f t="shared" ref="G259:G284" si="15">C259*$B259/C$3/$B$3</f>
        <v>3.3867642142105043</v>
      </c>
      <c r="H259" s="5">
        <f t="shared" ref="H259:H284" si="16">D259/D$3</f>
        <v>1.707565745383204</v>
      </c>
      <c r="I259" s="5">
        <f t="shared" si="14"/>
        <v>1.1852032591141064</v>
      </c>
      <c r="J259" s="5">
        <f t="shared" si="13"/>
        <v>1.2611717195130359</v>
      </c>
    </row>
    <row r="260" spans="1:10" x14ac:dyDescent="0.7">
      <c r="A260" s="2">
        <v>44592</v>
      </c>
      <c r="B260" s="4">
        <v>115.1</v>
      </c>
      <c r="C260" s="4">
        <v>4515.55</v>
      </c>
      <c r="D260" s="4">
        <v>27001.98</v>
      </c>
      <c r="E260" s="4">
        <v>1895.93</v>
      </c>
      <c r="F260" s="4">
        <v>17087.09</v>
      </c>
      <c r="G260" s="5">
        <f t="shared" si="15"/>
        <v>3.2092285580216759</v>
      </c>
      <c r="H260" s="5">
        <f t="shared" si="16"/>
        <v>1.601421246099046</v>
      </c>
      <c r="I260" s="5">
        <f t="shared" si="14"/>
        <v>1.127856537346829</v>
      </c>
      <c r="J260" s="5">
        <f t="shared" si="13"/>
        <v>1.1978094942503934</v>
      </c>
    </row>
    <row r="261" spans="1:10" x14ac:dyDescent="0.7">
      <c r="A261" s="2">
        <v>44620</v>
      </c>
      <c r="B261" s="4">
        <v>114.99</v>
      </c>
      <c r="C261" s="4">
        <v>4373.79</v>
      </c>
      <c r="D261" s="4">
        <v>26526.82</v>
      </c>
      <c r="E261" s="4">
        <v>1886.93</v>
      </c>
      <c r="F261" s="4">
        <v>16973.169999999998</v>
      </c>
      <c r="G261" s="5">
        <f t="shared" si="15"/>
        <v>3.1055081285972683</v>
      </c>
      <c r="H261" s="5">
        <f t="shared" si="16"/>
        <v>1.5732406712191143</v>
      </c>
      <c r="I261" s="5">
        <f t="shared" si="14"/>
        <v>1.1225025902938675</v>
      </c>
      <c r="J261" s="5">
        <f t="shared" si="13"/>
        <v>1.1898236723471314</v>
      </c>
    </row>
    <row r="262" spans="1:10" x14ac:dyDescent="0.7">
      <c r="A262" s="2">
        <v>44651</v>
      </c>
      <c r="B262" s="4">
        <v>121.66</v>
      </c>
      <c r="C262" s="4">
        <v>4530.41</v>
      </c>
      <c r="D262" s="4">
        <v>27821.43</v>
      </c>
      <c r="E262" s="4">
        <v>1946.4</v>
      </c>
      <c r="F262" s="4">
        <v>17557.080000000002</v>
      </c>
      <c r="G262" s="5">
        <f t="shared" si="15"/>
        <v>3.4032980777702906</v>
      </c>
      <c r="H262" s="5">
        <f t="shared" si="16"/>
        <v>1.6500208169496231</v>
      </c>
      <c r="I262" s="5">
        <f t="shared" si="14"/>
        <v>1.1578802826538259</v>
      </c>
      <c r="J262" s="5">
        <f t="shared" si="13"/>
        <v>1.2307559166197226</v>
      </c>
    </row>
    <row r="263" spans="1:10" x14ac:dyDescent="0.7">
      <c r="A263" s="2">
        <v>44681</v>
      </c>
      <c r="B263" s="4">
        <v>129.83000000000001</v>
      </c>
      <c r="C263" s="4">
        <v>4131.93</v>
      </c>
      <c r="D263" s="4">
        <v>26847.9</v>
      </c>
      <c r="E263" s="4">
        <v>1899.62</v>
      </c>
      <c r="F263" s="4">
        <v>17122.2</v>
      </c>
      <c r="G263" s="5">
        <f t="shared" si="15"/>
        <v>3.3123992801139583</v>
      </c>
      <c r="H263" s="5">
        <f t="shared" si="16"/>
        <v>1.5922831389824963</v>
      </c>
      <c r="I263" s="5">
        <f t="shared" si="14"/>
        <v>1.1300516556385432</v>
      </c>
      <c r="J263" s="5">
        <f t="shared" si="13"/>
        <v>1.200270714466541</v>
      </c>
    </row>
    <row r="264" spans="1:10" x14ac:dyDescent="0.7">
      <c r="A264" s="2">
        <v>44712</v>
      </c>
      <c r="B264" s="4">
        <v>128.68</v>
      </c>
      <c r="C264" s="4">
        <v>4132.1499999999996</v>
      </c>
      <c r="D264" s="4">
        <v>27279.8</v>
      </c>
      <c r="E264" s="4">
        <v>1912.67</v>
      </c>
      <c r="F264" s="4">
        <v>17245.93</v>
      </c>
      <c r="G264" s="5">
        <f t="shared" si="15"/>
        <v>3.2832337211236817</v>
      </c>
      <c r="H264" s="5">
        <f t="shared" si="16"/>
        <v>1.617898069302057</v>
      </c>
      <c r="I264" s="5">
        <f t="shared" si="14"/>
        <v>1.1378148788653375</v>
      </c>
      <c r="J264" s="5">
        <f t="shared" si="13"/>
        <v>1.2089442199448641</v>
      </c>
    </row>
    <row r="265" spans="1:10" x14ac:dyDescent="0.7">
      <c r="A265" s="2">
        <v>44742</v>
      </c>
      <c r="B265" s="4">
        <v>135.72999999999999</v>
      </c>
      <c r="C265" s="4">
        <v>3785.38</v>
      </c>
      <c r="D265" s="4">
        <v>26393.040000000001</v>
      </c>
      <c r="E265" s="4">
        <v>1870.82</v>
      </c>
      <c r="F265" s="4">
        <v>16811.46</v>
      </c>
      <c r="G265" s="5">
        <f t="shared" si="15"/>
        <v>3.1724880973228444</v>
      </c>
      <c r="H265" s="5">
        <f t="shared" si="16"/>
        <v>1.5653065073428678</v>
      </c>
      <c r="I265" s="5">
        <f t="shared" si="14"/>
        <v>1.1129190250690661</v>
      </c>
      <c r="J265" s="5">
        <f t="shared" si="13"/>
        <v>1.1784877588993043</v>
      </c>
    </row>
    <row r="266" spans="1:10" x14ac:dyDescent="0.7">
      <c r="A266" s="2">
        <v>44773</v>
      </c>
      <c r="B266" s="4">
        <v>133.19</v>
      </c>
      <c r="C266" s="4">
        <v>4130.29</v>
      </c>
      <c r="D266" s="4">
        <v>27801.64</v>
      </c>
      <c r="E266" s="4">
        <v>1940.31</v>
      </c>
      <c r="F266" s="4">
        <v>17462.599999999999</v>
      </c>
      <c r="G266" s="5">
        <f t="shared" si="15"/>
        <v>3.3967754173825164</v>
      </c>
      <c r="H266" s="5">
        <f t="shared" si="16"/>
        <v>1.6488471205591992</v>
      </c>
      <c r="I266" s="5">
        <f t="shared" si="14"/>
        <v>1.1542574451479883</v>
      </c>
      <c r="J266" s="5">
        <f t="shared" si="13"/>
        <v>1.2241328438193346</v>
      </c>
    </row>
    <row r="267" spans="1:10" x14ac:dyDescent="0.7">
      <c r="A267" s="2">
        <v>44804</v>
      </c>
      <c r="B267" s="4">
        <v>138.96</v>
      </c>
      <c r="C267" s="4">
        <v>3955</v>
      </c>
      <c r="D267" s="4">
        <v>28091.53</v>
      </c>
      <c r="E267" s="4">
        <v>1963.16</v>
      </c>
      <c r="F267" s="4">
        <v>17679.3</v>
      </c>
      <c r="G267" s="5">
        <f t="shared" si="15"/>
        <v>3.3935242917785517</v>
      </c>
      <c r="H267" s="5">
        <f t="shared" si="16"/>
        <v>1.6660397858760259</v>
      </c>
      <c r="I267" s="5">
        <f t="shared" si="14"/>
        <v>1.167850521832452</v>
      </c>
      <c r="J267" s="5">
        <f t="shared" si="13"/>
        <v>1.2393235707016805</v>
      </c>
    </row>
    <row r="268" spans="1:10" x14ac:dyDescent="0.7">
      <c r="A268" s="2">
        <v>44834</v>
      </c>
      <c r="B268" s="4">
        <v>144.75</v>
      </c>
      <c r="C268" s="4">
        <v>3585.62</v>
      </c>
      <c r="D268" s="4">
        <v>25937.21</v>
      </c>
      <c r="E268" s="4">
        <v>1835.94</v>
      </c>
      <c r="F268" s="4">
        <v>16468.29</v>
      </c>
      <c r="G268" s="5">
        <f t="shared" si="15"/>
        <v>3.2047746973996549</v>
      </c>
      <c r="H268" s="5">
        <f t="shared" si="16"/>
        <v>1.5382723473809194</v>
      </c>
      <c r="I268" s="5">
        <f t="shared" si="14"/>
        <v>1.0921695058238106</v>
      </c>
      <c r="J268" s="5">
        <f t="shared" si="13"/>
        <v>1.1544314518194034</v>
      </c>
    </row>
    <row r="269" spans="1:10" x14ac:dyDescent="0.7">
      <c r="A269" s="2">
        <v>44865</v>
      </c>
      <c r="B269" s="4">
        <v>148.71</v>
      </c>
      <c r="C269" s="4">
        <v>3871.98</v>
      </c>
      <c r="D269" s="4">
        <v>27587.46</v>
      </c>
      <c r="E269" s="4">
        <v>1929.43</v>
      </c>
      <c r="F269" s="4">
        <v>17322.84</v>
      </c>
      <c r="G269" s="5">
        <f t="shared" si="15"/>
        <v>3.5553957428208158</v>
      </c>
      <c r="H269" s="5">
        <f t="shared" si="16"/>
        <v>1.6361446297607654</v>
      </c>
      <c r="I269" s="5">
        <f t="shared" si="14"/>
        <v>1.1477851180439638</v>
      </c>
      <c r="J269" s="5">
        <f t="shared" ref="J269:J284" si="17">F269/F$76*$H$76</f>
        <v>1.2143356311332407</v>
      </c>
    </row>
    <row r="270" spans="1:10" x14ac:dyDescent="0.7">
      <c r="A270" s="2">
        <v>44895</v>
      </c>
      <c r="B270" s="4">
        <v>138.03</v>
      </c>
      <c r="C270" s="4">
        <v>4080.11</v>
      </c>
      <c r="D270" s="4">
        <v>27968.99</v>
      </c>
      <c r="E270" s="4">
        <v>1985.57</v>
      </c>
      <c r="F270" s="4">
        <v>17899.259999999998</v>
      </c>
      <c r="G270" s="5">
        <f t="shared" si="15"/>
        <v>3.4774430708919657</v>
      </c>
      <c r="H270" s="5">
        <f t="shared" si="16"/>
        <v>1.6587722388481052</v>
      </c>
      <c r="I270" s="5">
        <f t="shared" si="14"/>
        <v>1.1811818499943263</v>
      </c>
      <c r="J270" s="5">
        <f t="shared" si="17"/>
        <v>1.2547428244397549</v>
      </c>
    </row>
    <row r="271" spans="1:10" x14ac:dyDescent="0.7">
      <c r="A271" s="2">
        <v>44926</v>
      </c>
      <c r="B271" s="4">
        <v>131.11000000000001</v>
      </c>
      <c r="C271" s="4">
        <v>3839.5</v>
      </c>
      <c r="D271" s="4">
        <v>26094.5</v>
      </c>
      <c r="E271" s="4">
        <v>1891.71</v>
      </c>
      <c r="F271" s="4">
        <v>17039.509999999998</v>
      </c>
      <c r="G271" s="5">
        <f t="shared" si="15"/>
        <v>3.108315960121645</v>
      </c>
      <c r="H271" s="5">
        <f t="shared" si="16"/>
        <v>1.5476008317290644</v>
      </c>
      <c r="I271" s="5">
        <f t="shared" si="14"/>
        <v>1.1253461310619959</v>
      </c>
      <c r="J271" s="5">
        <f t="shared" si="17"/>
        <v>1.1944741237609515</v>
      </c>
    </row>
    <row r="272" spans="1:10" x14ac:dyDescent="0.7">
      <c r="A272" s="2">
        <v>44957</v>
      </c>
      <c r="B272" s="4">
        <v>130.09</v>
      </c>
      <c r="C272" s="4">
        <v>4076.6</v>
      </c>
      <c r="D272" s="4">
        <v>27327.11</v>
      </c>
      <c r="E272" s="4">
        <v>1975.27</v>
      </c>
      <c r="F272" s="4">
        <v>17804.63</v>
      </c>
      <c r="G272" s="5">
        <f t="shared" si="15"/>
        <v>3.2745881275239603</v>
      </c>
      <c r="H272" s="5">
        <f t="shared" si="16"/>
        <v>1.6207039094350009</v>
      </c>
      <c r="I272" s="5">
        <f t="shared" si="14"/>
        <v>1.1750545550337148</v>
      </c>
      <c r="J272" s="5">
        <f t="shared" si="17"/>
        <v>1.2481092365999935</v>
      </c>
    </row>
    <row r="273" spans="1:10" x14ac:dyDescent="0.7">
      <c r="A273" s="2">
        <v>44985</v>
      </c>
      <c r="B273" s="4">
        <v>136.19999999999999</v>
      </c>
      <c r="C273" s="4">
        <v>3970.15</v>
      </c>
      <c r="D273" s="4">
        <v>27445.56</v>
      </c>
      <c r="E273" s="4">
        <v>1993.28</v>
      </c>
      <c r="F273" s="4">
        <v>17972.439999999999</v>
      </c>
      <c r="G273" s="5">
        <f t="shared" si="15"/>
        <v>3.338863712894903</v>
      </c>
      <c r="H273" s="5">
        <f t="shared" si="16"/>
        <v>1.6277288885883976</v>
      </c>
      <c r="I273" s="5">
        <f t="shared" si="14"/>
        <v>1.1857683979696967</v>
      </c>
      <c r="J273" s="5">
        <f t="shared" si="17"/>
        <v>1.2598727616490308</v>
      </c>
    </row>
    <row r="274" spans="1:10" x14ac:dyDescent="0.7">
      <c r="A274" s="2">
        <v>45016</v>
      </c>
      <c r="B274" s="4">
        <v>132.79</v>
      </c>
      <c r="C274" s="4">
        <v>4109.3100000000004</v>
      </c>
      <c r="D274" s="4">
        <v>28041.48</v>
      </c>
      <c r="E274" s="4">
        <v>2003.5</v>
      </c>
      <c r="F274" s="4">
        <v>18057.759999999998</v>
      </c>
      <c r="G274" s="5">
        <f t="shared" si="15"/>
        <v>3.3693718640915122</v>
      </c>
      <c r="H274" s="5">
        <f t="shared" si="16"/>
        <v>1.6630714430594156</v>
      </c>
      <c r="I274" s="5">
        <f t="shared" si="14"/>
        <v>1.1918481022898377</v>
      </c>
      <c r="J274" s="5">
        <f t="shared" si="17"/>
        <v>1.2658537160449779</v>
      </c>
    </row>
    <row r="275" spans="1:10" x14ac:dyDescent="0.7">
      <c r="A275" s="2">
        <v>45046</v>
      </c>
      <c r="B275" s="4">
        <v>136.28</v>
      </c>
      <c r="C275" s="4">
        <v>4169.4799999999996</v>
      </c>
      <c r="D275" s="4">
        <v>28856.44</v>
      </c>
      <c r="E275" s="4">
        <v>2057.48</v>
      </c>
      <c r="F275" s="4">
        <v>18520.14</v>
      </c>
      <c r="G275" s="5">
        <f t="shared" si="15"/>
        <v>3.5085582317142281</v>
      </c>
      <c r="H275" s="5">
        <f t="shared" si="16"/>
        <v>1.711404723015955</v>
      </c>
      <c r="I275" s="5">
        <f t="shared" si="14"/>
        <v>1.2239598869474895</v>
      </c>
      <c r="J275" s="5">
        <f t="shared" si="17"/>
        <v>1.2982666754167316</v>
      </c>
    </row>
    <row r="276" spans="1:10" x14ac:dyDescent="0.7">
      <c r="A276" s="2">
        <v>45077</v>
      </c>
      <c r="B276" s="4">
        <v>139.34</v>
      </c>
      <c r="C276" s="4">
        <v>4179.83</v>
      </c>
      <c r="D276" s="4">
        <v>30887.88</v>
      </c>
      <c r="E276" s="4">
        <v>2130.63</v>
      </c>
      <c r="F276" s="4">
        <v>19331.68</v>
      </c>
      <c r="G276" s="5">
        <f t="shared" si="15"/>
        <v>3.5962435335199658</v>
      </c>
      <c r="H276" s="5">
        <f t="shared" si="16"/>
        <v>1.8318844499165545</v>
      </c>
      <c r="I276" s="5">
        <f t="shared" si="14"/>
        <v>1.2674755788279495</v>
      </c>
      <c r="J276" s="5">
        <f t="shared" si="17"/>
        <v>1.3551558424407224</v>
      </c>
    </row>
    <row r="277" spans="1:10" x14ac:dyDescent="0.7">
      <c r="A277" s="2">
        <v>45107</v>
      </c>
      <c r="B277" s="4">
        <v>144.32</v>
      </c>
      <c r="C277" s="4">
        <v>4450.38</v>
      </c>
      <c r="D277" s="4">
        <v>33189.040000000001</v>
      </c>
      <c r="E277" s="4">
        <v>2288.6</v>
      </c>
      <c r="F277" s="4">
        <v>20765.91</v>
      </c>
      <c r="G277" s="5">
        <f t="shared" si="15"/>
        <v>3.9658682687884581</v>
      </c>
      <c r="H277" s="5">
        <f t="shared" si="16"/>
        <v>1.968360608875019</v>
      </c>
      <c r="I277" s="5">
        <f t="shared" si="14"/>
        <v>1.3614492472675428</v>
      </c>
      <c r="J277" s="5">
        <f t="shared" si="17"/>
        <v>1.4556957419168031</v>
      </c>
    </row>
    <row r="278" spans="1:10" x14ac:dyDescent="0.7">
      <c r="A278" s="2">
        <v>45138</v>
      </c>
      <c r="B278" s="4">
        <v>142.28</v>
      </c>
      <c r="C278" s="4">
        <v>4588.96</v>
      </c>
      <c r="D278" s="4">
        <v>33172.22</v>
      </c>
      <c r="E278" s="4">
        <v>2322.56</v>
      </c>
      <c r="F278" s="4">
        <v>21043.08</v>
      </c>
      <c r="G278" s="5">
        <f t="shared" si="15"/>
        <v>4.0315569377822298</v>
      </c>
      <c r="H278" s="5">
        <f t="shared" si="16"/>
        <v>1.9673630559044819</v>
      </c>
      <c r="I278" s="5">
        <f t="shared" si="14"/>
        <v>1.3816514741473847</v>
      </c>
      <c r="J278" s="5">
        <f t="shared" si="17"/>
        <v>1.4751254316721318</v>
      </c>
    </row>
    <row r="279" spans="1:10" x14ac:dyDescent="0.7">
      <c r="A279" s="2">
        <v>45169</v>
      </c>
      <c r="B279" s="4">
        <v>145.53</v>
      </c>
      <c r="C279" s="4">
        <v>4507.66</v>
      </c>
      <c r="D279" s="4">
        <v>32619.34</v>
      </c>
      <c r="E279" s="4">
        <v>2332</v>
      </c>
      <c r="F279" s="4">
        <v>21080.7</v>
      </c>
      <c r="G279" s="5">
        <f t="shared" si="15"/>
        <v>4.0505905896615326</v>
      </c>
      <c r="H279" s="5">
        <f t="shared" si="16"/>
        <v>1.9345730983331022</v>
      </c>
      <c r="I279" s="5">
        <f t="shared" si="14"/>
        <v>1.3872671697229355</v>
      </c>
      <c r="J279" s="5">
        <f t="shared" si="17"/>
        <v>1.4777626035471381</v>
      </c>
    </row>
    <row r="280" spans="1:10" x14ac:dyDescent="0.7">
      <c r="A280" s="2">
        <v>45199</v>
      </c>
      <c r="B280" s="4">
        <v>149.35</v>
      </c>
      <c r="C280" s="4">
        <v>4288.05</v>
      </c>
      <c r="D280" s="4">
        <v>31857.62</v>
      </c>
      <c r="E280" s="4">
        <v>2323.39</v>
      </c>
      <c r="F280" s="4">
        <v>20914.060000000001</v>
      </c>
      <c r="G280" s="5">
        <f t="shared" si="15"/>
        <v>3.954392162818626</v>
      </c>
      <c r="H280" s="5">
        <f t="shared" si="16"/>
        <v>1.8893973522737921</v>
      </c>
      <c r="I280" s="5">
        <f t="shared" si="14"/>
        <v>1.3821452270422687</v>
      </c>
      <c r="J280" s="5">
        <f t="shared" si="17"/>
        <v>1.4660810958052179</v>
      </c>
    </row>
    <row r="281" spans="1:10" x14ac:dyDescent="0.7">
      <c r="A281" s="2">
        <v>45230</v>
      </c>
      <c r="B281" s="4">
        <v>151.66999999999999</v>
      </c>
      <c r="C281" s="4">
        <v>4193.8</v>
      </c>
      <c r="D281" s="4">
        <v>30858.85</v>
      </c>
      <c r="E281" s="4">
        <v>2253.7199999999998</v>
      </c>
      <c r="F281" s="4">
        <v>20186.13</v>
      </c>
      <c r="G281" s="5">
        <f t="shared" si="15"/>
        <v>3.9275531527706828</v>
      </c>
      <c r="H281" s="5">
        <f t="shared" si="16"/>
        <v>1.8301627517753716</v>
      </c>
      <c r="I281" s="5">
        <f t="shared" si="14"/>
        <v>1.3406997280222872</v>
      </c>
      <c r="J281" s="5">
        <f t="shared" si="17"/>
        <v>1.4150530117283102</v>
      </c>
    </row>
    <row r="282" spans="1:10" x14ac:dyDescent="0.7">
      <c r="A282" s="2">
        <v>45260</v>
      </c>
      <c r="B282" s="4">
        <v>148.19</v>
      </c>
      <c r="C282" s="4">
        <v>4567.78</v>
      </c>
      <c r="D282" s="4">
        <v>33486.89</v>
      </c>
      <c r="E282" s="4">
        <v>2374.9299999999998</v>
      </c>
      <c r="F282" s="4">
        <v>21446.17</v>
      </c>
      <c r="G282" s="5">
        <f t="shared" si="15"/>
        <v>4.1796387384122751</v>
      </c>
      <c r="H282" s="5">
        <f t="shared" si="16"/>
        <v>1.9860253622801618</v>
      </c>
      <c r="I282" s="5">
        <f t="shared" si="14"/>
        <v>1.4128054971655624</v>
      </c>
      <c r="J282" s="5">
        <f t="shared" si="17"/>
        <v>1.5033821464806445</v>
      </c>
    </row>
    <row r="283" spans="1:10" x14ac:dyDescent="0.7">
      <c r="A283" s="2">
        <v>45291</v>
      </c>
      <c r="B283" s="4">
        <v>141.06</v>
      </c>
      <c r="C283" s="4">
        <v>4769.83</v>
      </c>
      <c r="D283" s="4">
        <v>33464.17</v>
      </c>
      <c r="E283" s="4">
        <v>2366.39</v>
      </c>
      <c r="F283" s="4">
        <v>21380</v>
      </c>
      <c r="G283" s="5">
        <f t="shared" si="15"/>
        <v>4.1545256949085845</v>
      </c>
      <c r="H283" s="5">
        <f t="shared" si="16"/>
        <v>1.9846778947718025</v>
      </c>
      <c r="I283" s="5">
        <f t="shared" si="14"/>
        <v>1.4077251962953075</v>
      </c>
      <c r="J283" s="5">
        <f t="shared" si="17"/>
        <v>1.4987436121114484</v>
      </c>
    </row>
    <row r="284" spans="1:10" x14ac:dyDescent="0.7">
      <c r="A284" s="2">
        <v>45322</v>
      </c>
      <c r="B284" s="4">
        <v>146.88</v>
      </c>
      <c r="C284" s="4">
        <v>4848.87</v>
      </c>
      <c r="D284" s="4">
        <v>36286.71</v>
      </c>
      <c r="E284" s="4">
        <v>2551.1</v>
      </c>
      <c r="F284" s="4">
        <v>23058.74</v>
      </c>
      <c r="G284" s="5">
        <f t="shared" si="15"/>
        <v>4.3976217669847415</v>
      </c>
      <c r="H284" s="5">
        <f t="shared" si="16"/>
        <v>2.1520758235149686</v>
      </c>
      <c r="I284" s="5">
        <f t="shared" si="14"/>
        <v>1.5176060363122559</v>
      </c>
      <c r="J284" s="5">
        <f t="shared" si="17"/>
        <v>1.6164237267698196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477A1-0AB7-428A-8D8C-318227EBEBCA}">
  <dimension ref="A1:J412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7.649999999999999" x14ac:dyDescent="0.7"/>
  <cols>
    <col min="1" max="1" width="10.8125" bestFit="1" customWidth="1"/>
    <col min="2" max="2" width="6.9375" style="1" bestFit="1" customWidth="1"/>
    <col min="3" max="3" width="8.375" style="1" bestFit="1" customWidth="1"/>
    <col min="4" max="6" width="9.3125" style="1" customWidth="1"/>
    <col min="7" max="10" width="8.375" style="1" bestFit="1" customWidth="1"/>
  </cols>
  <sheetData>
    <row r="1" spans="1:10" ht="18" customHeight="1" x14ac:dyDescent="0.7">
      <c r="A1" s="7" t="s">
        <v>0</v>
      </c>
      <c r="B1" s="9" t="s">
        <v>1</v>
      </c>
      <c r="C1" s="11" t="s">
        <v>7</v>
      </c>
      <c r="D1" s="11"/>
      <c r="E1" s="11"/>
      <c r="F1" s="11"/>
      <c r="G1" s="11" t="s">
        <v>6</v>
      </c>
      <c r="H1" s="11"/>
      <c r="I1" s="11"/>
      <c r="J1" s="11"/>
    </row>
    <row r="2" spans="1:10" x14ac:dyDescent="0.7">
      <c r="A2" s="8"/>
      <c r="B2" s="10"/>
      <c r="C2" s="6" t="s">
        <v>2</v>
      </c>
      <c r="D2" s="6" t="s">
        <v>3</v>
      </c>
      <c r="E2" s="6" t="s">
        <v>4</v>
      </c>
      <c r="F2" s="6" t="s">
        <v>5</v>
      </c>
      <c r="G2" s="6" t="s">
        <v>2</v>
      </c>
      <c r="H2" s="6" t="s">
        <v>3</v>
      </c>
      <c r="I2" s="6" t="s">
        <v>4</v>
      </c>
      <c r="J2" s="6" t="s">
        <v>5</v>
      </c>
    </row>
    <row r="3" spans="1:10" x14ac:dyDescent="0.7">
      <c r="A3" s="2">
        <v>32873</v>
      </c>
      <c r="B3" s="4">
        <v>143.9</v>
      </c>
      <c r="C3" s="4">
        <v>353.4</v>
      </c>
      <c r="D3" s="4">
        <v>38916</v>
      </c>
      <c r="E3" s="4"/>
      <c r="F3" s="4"/>
      <c r="G3" s="5">
        <f t="shared" ref="G3:G66" si="0">C3*$B3/C$3/$B$3</f>
        <v>1</v>
      </c>
      <c r="H3" s="5">
        <f t="shared" ref="H3:H66" si="1">D3/D$3</f>
        <v>1</v>
      </c>
      <c r="I3" s="5"/>
      <c r="J3" s="5"/>
    </row>
    <row r="4" spans="1:10" x14ac:dyDescent="0.7">
      <c r="A4" s="2">
        <v>32904</v>
      </c>
      <c r="B4" s="4">
        <v>144.44999999999999</v>
      </c>
      <c r="C4" s="4">
        <v>329.08</v>
      </c>
      <c r="D4" s="4">
        <v>37189</v>
      </c>
      <c r="E4" s="4"/>
      <c r="F4" s="4"/>
      <c r="G4" s="5">
        <f t="shared" si="0"/>
        <v>0.93474186823286776</v>
      </c>
      <c r="H4" s="5">
        <f t="shared" si="1"/>
        <v>0.95562236612190354</v>
      </c>
      <c r="I4" s="5"/>
      <c r="J4" s="5"/>
    </row>
    <row r="5" spans="1:10" x14ac:dyDescent="0.7">
      <c r="A5" s="2">
        <v>32932</v>
      </c>
      <c r="B5" s="4">
        <v>149.07</v>
      </c>
      <c r="C5" s="4">
        <v>331.89</v>
      </c>
      <c r="D5" s="4">
        <v>34592</v>
      </c>
      <c r="E5" s="4"/>
      <c r="F5" s="4"/>
      <c r="G5" s="5">
        <f t="shared" si="0"/>
        <v>0.9728750806717078</v>
      </c>
      <c r="H5" s="5">
        <f t="shared" si="1"/>
        <v>0.88888888888888884</v>
      </c>
      <c r="I5" s="5"/>
      <c r="J5" s="5"/>
    </row>
    <row r="6" spans="1:10" x14ac:dyDescent="0.7">
      <c r="A6" s="2">
        <v>32963</v>
      </c>
      <c r="B6" s="4">
        <v>158.44999999999999</v>
      </c>
      <c r="C6" s="4">
        <v>339.94</v>
      </c>
      <c r="D6" s="4">
        <v>29980</v>
      </c>
      <c r="E6" s="4"/>
      <c r="F6" s="4"/>
      <c r="G6" s="5">
        <f t="shared" si="0"/>
        <v>1.0591736660802851</v>
      </c>
      <c r="H6" s="5">
        <f t="shared" si="1"/>
        <v>0.77037722273614961</v>
      </c>
      <c r="I6" s="5"/>
      <c r="J6" s="5"/>
    </row>
    <row r="7" spans="1:10" x14ac:dyDescent="0.7">
      <c r="A7" s="2">
        <v>32993</v>
      </c>
      <c r="B7" s="4">
        <v>158.96</v>
      </c>
      <c r="C7" s="4">
        <v>330.8</v>
      </c>
      <c r="D7" s="4">
        <v>29585</v>
      </c>
      <c r="E7" s="4"/>
      <c r="F7" s="4"/>
      <c r="G7" s="5">
        <f t="shared" si="0"/>
        <v>1.0340130404021217</v>
      </c>
      <c r="H7" s="5">
        <f t="shared" si="1"/>
        <v>0.76022715592558332</v>
      </c>
      <c r="I7" s="5"/>
      <c r="J7" s="5"/>
    </row>
    <row r="8" spans="1:10" x14ac:dyDescent="0.7">
      <c r="A8" s="2">
        <v>33024</v>
      </c>
      <c r="B8" s="4">
        <v>152.16999999999999</v>
      </c>
      <c r="C8" s="4">
        <v>361.23</v>
      </c>
      <c r="D8" s="4">
        <v>33131</v>
      </c>
      <c r="E8" s="4"/>
      <c r="F8" s="4"/>
      <c r="G8" s="5">
        <f t="shared" si="0"/>
        <v>1.0808999894994047</v>
      </c>
      <c r="H8" s="5">
        <f t="shared" si="1"/>
        <v>0.85134648987562955</v>
      </c>
      <c r="I8" s="5"/>
      <c r="J8" s="5"/>
    </row>
    <row r="9" spans="1:10" x14ac:dyDescent="0.7">
      <c r="A9" s="2">
        <v>33054</v>
      </c>
      <c r="B9" s="4">
        <v>152.19</v>
      </c>
      <c r="C9" s="4">
        <v>358.02</v>
      </c>
      <c r="D9" s="4">
        <v>31940</v>
      </c>
      <c r="E9" s="4"/>
      <c r="F9" s="4"/>
      <c r="G9" s="5">
        <f t="shared" si="0"/>
        <v>1.0714355847474724</v>
      </c>
      <c r="H9" s="5">
        <f t="shared" si="1"/>
        <v>0.82074211121389662</v>
      </c>
      <c r="I9" s="5"/>
      <c r="J9" s="5"/>
    </row>
    <row r="10" spans="1:10" x14ac:dyDescent="0.7">
      <c r="A10" s="2">
        <v>33085</v>
      </c>
      <c r="B10" s="4">
        <v>145.63999999999999</v>
      </c>
      <c r="C10" s="4">
        <v>356.15</v>
      </c>
      <c r="D10" s="4">
        <v>31036</v>
      </c>
      <c r="E10" s="4"/>
      <c r="F10" s="4"/>
      <c r="G10" s="5">
        <f t="shared" si="0"/>
        <v>1.0199673734314489</v>
      </c>
      <c r="H10" s="5">
        <f t="shared" si="1"/>
        <v>0.79751259122211948</v>
      </c>
      <c r="I10" s="5"/>
      <c r="J10" s="5"/>
    </row>
    <row r="11" spans="1:10" x14ac:dyDescent="0.7">
      <c r="A11" s="2">
        <v>33116</v>
      </c>
      <c r="B11" s="4">
        <v>143.76</v>
      </c>
      <c r="C11" s="4">
        <v>322.56</v>
      </c>
      <c r="D11" s="4">
        <v>25978</v>
      </c>
      <c r="E11" s="4"/>
      <c r="F11" s="4"/>
      <c r="G11" s="5">
        <f t="shared" si="0"/>
        <v>0.91184545011568352</v>
      </c>
      <c r="H11" s="5">
        <f t="shared" si="1"/>
        <v>0.66754034330352552</v>
      </c>
      <c r="I11" s="5"/>
      <c r="J11" s="5"/>
    </row>
    <row r="12" spans="1:10" x14ac:dyDescent="0.7">
      <c r="A12" s="2">
        <v>33146</v>
      </c>
      <c r="B12" s="4">
        <v>138.49</v>
      </c>
      <c r="C12" s="4">
        <v>306.05</v>
      </c>
      <c r="D12" s="4">
        <v>20984</v>
      </c>
      <c r="E12" s="4"/>
      <c r="F12" s="4"/>
      <c r="G12" s="5">
        <f t="shared" si="0"/>
        <v>0.8334575018887308</v>
      </c>
      <c r="H12" s="5">
        <f t="shared" si="1"/>
        <v>0.53921266317196015</v>
      </c>
      <c r="I12" s="5"/>
      <c r="J12" s="5"/>
    </row>
    <row r="13" spans="1:10" x14ac:dyDescent="0.7">
      <c r="A13" s="2">
        <v>33177</v>
      </c>
      <c r="B13" s="4">
        <v>130.04</v>
      </c>
      <c r="C13" s="4">
        <v>304</v>
      </c>
      <c r="D13" s="4">
        <v>25194</v>
      </c>
      <c r="E13" s="4"/>
      <c r="F13" s="4"/>
      <c r="G13" s="5">
        <f t="shared" si="0"/>
        <v>0.77736181786933878</v>
      </c>
      <c r="H13" s="5">
        <f t="shared" si="1"/>
        <v>0.64739438791242676</v>
      </c>
      <c r="I13" s="5"/>
      <c r="J13" s="5"/>
    </row>
    <row r="14" spans="1:10" x14ac:dyDescent="0.7">
      <c r="A14" s="2">
        <v>33207</v>
      </c>
      <c r="B14" s="4">
        <v>132.54</v>
      </c>
      <c r="C14" s="4">
        <v>322.22000000000003</v>
      </c>
      <c r="D14" s="4">
        <v>22455</v>
      </c>
      <c r="E14" s="4"/>
      <c r="F14" s="4"/>
      <c r="G14" s="5">
        <f t="shared" si="0"/>
        <v>0.83979274892604872</v>
      </c>
      <c r="H14" s="5">
        <f t="shared" si="1"/>
        <v>0.57701202590194267</v>
      </c>
      <c r="I14" s="5"/>
      <c r="J14" s="5"/>
    </row>
    <row r="15" spans="1:10" x14ac:dyDescent="0.7">
      <c r="A15" s="3">
        <v>33238</v>
      </c>
      <c r="B15" s="4">
        <v>135.44</v>
      </c>
      <c r="C15" s="4">
        <v>330.22</v>
      </c>
      <c r="D15" s="4">
        <v>23849</v>
      </c>
      <c r="E15" s="4"/>
      <c r="F15" s="4"/>
      <c r="G15" s="5">
        <f t="shared" si="0"/>
        <v>0.87947394770860898</v>
      </c>
      <c r="H15" s="5">
        <f t="shared" si="1"/>
        <v>0.61283276801315656</v>
      </c>
      <c r="I15" s="5"/>
      <c r="J15" s="5"/>
    </row>
    <row r="16" spans="1:10" x14ac:dyDescent="0.7">
      <c r="A16" s="2">
        <v>33269</v>
      </c>
      <c r="B16" s="4">
        <v>131.29</v>
      </c>
      <c r="C16" s="4">
        <v>343.93</v>
      </c>
      <c r="D16" s="4">
        <v>23293</v>
      </c>
      <c r="E16" s="4"/>
      <c r="F16" s="4"/>
      <c r="G16" s="5">
        <f t="shared" si="0"/>
        <v>0.8879210846839577</v>
      </c>
      <c r="H16" s="5">
        <f t="shared" si="1"/>
        <v>0.59854558536334668</v>
      </c>
      <c r="I16" s="5"/>
      <c r="J16" s="5"/>
    </row>
    <row r="17" spans="1:10" x14ac:dyDescent="0.7">
      <c r="A17" s="2">
        <v>33297</v>
      </c>
      <c r="B17" s="4">
        <v>132.86000000000001</v>
      </c>
      <c r="C17" s="4">
        <v>367.07</v>
      </c>
      <c r="D17" s="4">
        <v>26409</v>
      </c>
      <c r="E17" s="4"/>
      <c r="F17" s="4"/>
      <c r="G17" s="5">
        <f t="shared" si="0"/>
        <v>0.95899380307569115</v>
      </c>
      <c r="H17" s="5">
        <f t="shared" si="1"/>
        <v>0.67861547949429546</v>
      </c>
      <c r="I17" s="5"/>
      <c r="J17" s="5"/>
    </row>
    <row r="18" spans="1:10" x14ac:dyDescent="0.7">
      <c r="A18" s="2">
        <v>33328</v>
      </c>
      <c r="B18" s="4">
        <v>141.13</v>
      </c>
      <c r="C18" s="4">
        <v>375.22</v>
      </c>
      <c r="D18" s="4">
        <v>26292</v>
      </c>
      <c r="E18" s="4"/>
      <c r="F18" s="4"/>
      <c r="G18" s="5">
        <f t="shared" si="0"/>
        <v>1.0413050666748469</v>
      </c>
      <c r="H18" s="5">
        <f t="shared" si="1"/>
        <v>0.675609004008634</v>
      </c>
      <c r="I18" s="5"/>
      <c r="J18" s="5"/>
    </row>
    <row r="19" spans="1:10" x14ac:dyDescent="0.7">
      <c r="A19" s="2">
        <v>33358</v>
      </c>
      <c r="B19" s="4">
        <v>136.24</v>
      </c>
      <c r="C19" s="4">
        <v>375.34</v>
      </c>
      <c r="D19" s="4">
        <v>26111</v>
      </c>
      <c r="E19" s="4"/>
      <c r="F19" s="4"/>
      <c r="G19" s="5">
        <f t="shared" si="0"/>
        <v>1.0055464694599823</v>
      </c>
      <c r="H19" s="5">
        <f t="shared" si="1"/>
        <v>0.67095796073594405</v>
      </c>
      <c r="I19" s="5"/>
      <c r="J19" s="5"/>
    </row>
    <row r="20" spans="1:10" x14ac:dyDescent="0.7">
      <c r="A20" s="2">
        <v>33389</v>
      </c>
      <c r="B20" s="4">
        <v>138.41999999999999</v>
      </c>
      <c r="C20" s="4">
        <v>389.83</v>
      </c>
      <c r="D20" s="4">
        <v>25790</v>
      </c>
      <c r="E20" s="4"/>
      <c r="F20" s="4"/>
      <c r="G20" s="5">
        <f t="shared" si="0"/>
        <v>1.0610766649637611</v>
      </c>
      <c r="H20" s="5">
        <f t="shared" si="1"/>
        <v>0.66270942542912936</v>
      </c>
      <c r="I20" s="5"/>
      <c r="J20" s="5"/>
    </row>
    <row r="21" spans="1:10" x14ac:dyDescent="0.7">
      <c r="A21" s="2">
        <v>33419</v>
      </c>
      <c r="B21" s="4">
        <v>137.47</v>
      </c>
      <c r="C21" s="4">
        <v>371.16</v>
      </c>
      <c r="D21" s="4">
        <v>23291</v>
      </c>
      <c r="E21" s="4"/>
      <c r="F21" s="4"/>
      <c r="G21" s="5">
        <f t="shared" si="0"/>
        <v>1.0033252907426045</v>
      </c>
      <c r="H21" s="5">
        <f t="shared" si="1"/>
        <v>0.59849419262000203</v>
      </c>
      <c r="I21" s="5"/>
      <c r="J21" s="5"/>
    </row>
    <row r="22" spans="1:10" x14ac:dyDescent="0.7">
      <c r="A22" s="2">
        <v>33450</v>
      </c>
      <c r="B22" s="4">
        <v>137.37</v>
      </c>
      <c r="C22" s="4">
        <v>387.81</v>
      </c>
      <c r="D22" s="4">
        <v>24121</v>
      </c>
      <c r="E22" s="4"/>
      <c r="F22" s="4"/>
      <c r="G22" s="5">
        <f t="shared" si="0"/>
        <v>1.047571230020848</v>
      </c>
      <c r="H22" s="5">
        <f t="shared" si="1"/>
        <v>0.61982218110802756</v>
      </c>
      <c r="I22" s="5"/>
      <c r="J22" s="5"/>
    </row>
    <row r="23" spans="1:10" x14ac:dyDescent="0.7">
      <c r="A23" s="2">
        <v>33481</v>
      </c>
      <c r="B23" s="4">
        <v>136.85</v>
      </c>
      <c r="C23" s="4">
        <v>395.43</v>
      </c>
      <c r="D23" s="4">
        <v>22336</v>
      </c>
      <c r="E23" s="4"/>
      <c r="F23" s="4"/>
      <c r="G23" s="5">
        <f t="shared" si="0"/>
        <v>1.0641113546829704</v>
      </c>
      <c r="H23" s="5">
        <f t="shared" si="1"/>
        <v>0.57395415767293656</v>
      </c>
      <c r="I23" s="5"/>
      <c r="J23" s="5"/>
    </row>
    <row r="24" spans="1:10" x14ac:dyDescent="0.7">
      <c r="A24" s="2">
        <v>33511</v>
      </c>
      <c r="B24" s="4">
        <v>133.11000000000001</v>
      </c>
      <c r="C24" s="4">
        <v>387.86</v>
      </c>
      <c r="D24" s="4">
        <v>23916</v>
      </c>
      <c r="E24" s="4"/>
      <c r="F24" s="4"/>
      <c r="G24" s="5">
        <f t="shared" si="0"/>
        <v>1.0152157282398764</v>
      </c>
      <c r="H24" s="5">
        <f t="shared" si="1"/>
        <v>0.61455442491520196</v>
      </c>
      <c r="I24" s="5"/>
      <c r="J24" s="5"/>
    </row>
    <row r="25" spans="1:10" x14ac:dyDescent="0.7">
      <c r="A25" s="2">
        <v>33542</v>
      </c>
      <c r="B25" s="4">
        <v>130.76</v>
      </c>
      <c r="C25" s="4">
        <v>392.45</v>
      </c>
      <c r="D25" s="4">
        <v>25222</v>
      </c>
      <c r="E25" s="4"/>
      <c r="F25" s="4"/>
      <c r="G25" s="5">
        <f t="shared" si="0"/>
        <v>1.0090946559835889</v>
      </c>
      <c r="H25" s="5">
        <f t="shared" si="1"/>
        <v>0.64811388631925171</v>
      </c>
      <c r="I25" s="5"/>
      <c r="J25" s="5"/>
    </row>
    <row r="26" spans="1:10" x14ac:dyDescent="0.7">
      <c r="A26" s="2">
        <v>33572</v>
      </c>
      <c r="B26" s="4">
        <v>129.9</v>
      </c>
      <c r="C26" s="4">
        <v>375.22</v>
      </c>
      <c r="D26" s="4">
        <v>22687</v>
      </c>
      <c r="E26" s="4"/>
      <c r="F26" s="4"/>
      <c r="G26" s="5">
        <f t="shared" si="0"/>
        <v>0.95844631305224004</v>
      </c>
      <c r="H26" s="5">
        <f t="shared" si="1"/>
        <v>0.58297358412992084</v>
      </c>
      <c r="I26" s="5"/>
      <c r="J26" s="5"/>
    </row>
    <row r="27" spans="1:10" x14ac:dyDescent="0.7">
      <c r="A27" s="2">
        <v>33603</v>
      </c>
      <c r="B27" s="4">
        <v>124.85</v>
      </c>
      <c r="C27" s="4">
        <v>417.09</v>
      </c>
      <c r="D27" s="4">
        <v>22984</v>
      </c>
      <c r="E27" s="4"/>
      <c r="F27" s="4"/>
      <c r="G27" s="5">
        <f t="shared" si="0"/>
        <v>1.0239788466099005</v>
      </c>
      <c r="H27" s="5">
        <f t="shared" si="1"/>
        <v>0.59060540651659987</v>
      </c>
      <c r="I27" s="5"/>
      <c r="J27" s="5"/>
    </row>
    <row r="28" spans="1:10" x14ac:dyDescent="0.7">
      <c r="A28" s="2">
        <v>33634</v>
      </c>
      <c r="B28" s="4">
        <v>125.89</v>
      </c>
      <c r="C28" s="4">
        <v>408.78</v>
      </c>
      <c r="D28" s="4">
        <v>22023</v>
      </c>
      <c r="E28" s="4"/>
      <c r="F28" s="4"/>
      <c r="G28" s="5">
        <f t="shared" si="0"/>
        <v>1.0119371356499927</v>
      </c>
      <c r="H28" s="5">
        <f t="shared" si="1"/>
        <v>0.56591119333950046</v>
      </c>
      <c r="I28" s="5"/>
      <c r="J28" s="5"/>
    </row>
    <row r="29" spans="1:10" x14ac:dyDescent="0.7">
      <c r="A29" s="2">
        <v>33663</v>
      </c>
      <c r="B29" s="4">
        <v>129.59</v>
      </c>
      <c r="C29" s="4">
        <v>412.7</v>
      </c>
      <c r="D29" s="4">
        <v>21339</v>
      </c>
      <c r="E29" s="4"/>
      <c r="F29" s="4"/>
      <c r="G29" s="5">
        <f t="shared" si="0"/>
        <v>1.0516679035345318</v>
      </c>
      <c r="H29" s="5">
        <f t="shared" si="1"/>
        <v>0.54833487511563372</v>
      </c>
      <c r="I29" s="5"/>
      <c r="J29" s="5"/>
    </row>
    <row r="30" spans="1:10" x14ac:dyDescent="0.7">
      <c r="A30" s="2">
        <v>33694</v>
      </c>
      <c r="B30" s="4">
        <v>132.74</v>
      </c>
      <c r="C30" s="4">
        <v>403.69</v>
      </c>
      <c r="D30" s="4">
        <v>19346</v>
      </c>
      <c r="E30" s="4"/>
      <c r="F30" s="4"/>
      <c r="G30" s="5">
        <f t="shared" si="0"/>
        <v>1.0537133093668063</v>
      </c>
      <c r="H30" s="5">
        <f t="shared" si="1"/>
        <v>0.49712200637270015</v>
      </c>
      <c r="I30" s="5"/>
      <c r="J30" s="5"/>
    </row>
    <row r="31" spans="1:10" x14ac:dyDescent="0.7">
      <c r="A31" s="2">
        <v>33724</v>
      </c>
      <c r="B31" s="4">
        <v>133.13999999999999</v>
      </c>
      <c r="C31" s="4">
        <v>414.95</v>
      </c>
      <c r="D31" s="4">
        <v>17391</v>
      </c>
      <c r="E31" s="4"/>
      <c r="F31" s="4"/>
      <c r="G31" s="5">
        <f t="shared" si="0"/>
        <v>1.0863680446829822</v>
      </c>
      <c r="H31" s="5">
        <f t="shared" si="1"/>
        <v>0.44688559975331482</v>
      </c>
      <c r="I31" s="5"/>
      <c r="J31" s="5"/>
    </row>
    <row r="32" spans="1:10" x14ac:dyDescent="0.7">
      <c r="A32" s="2">
        <v>33755</v>
      </c>
      <c r="B32" s="4">
        <v>127.69</v>
      </c>
      <c r="C32" s="4">
        <v>415.35</v>
      </c>
      <c r="D32" s="4">
        <v>18348</v>
      </c>
      <c r="E32" s="4"/>
      <c r="F32" s="4"/>
      <c r="G32" s="5">
        <f t="shared" si="0"/>
        <v>1.0429026299861603</v>
      </c>
      <c r="H32" s="5">
        <f t="shared" si="1"/>
        <v>0.47147702744372494</v>
      </c>
      <c r="I32" s="5"/>
      <c r="J32" s="5"/>
    </row>
    <row r="33" spans="1:10" x14ac:dyDescent="0.7">
      <c r="A33" s="2">
        <v>33785</v>
      </c>
      <c r="B33" s="4">
        <v>125.6</v>
      </c>
      <c r="C33" s="4">
        <v>408.14</v>
      </c>
      <c r="D33" s="4">
        <v>15952</v>
      </c>
      <c r="E33" s="4"/>
      <c r="F33" s="4"/>
      <c r="G33" s="5">
        <f t="shared" si="0"/>
        <v>1.0080253650333326</v>
      </c>
      <c r="H33" s="5">
        <f t="shared" si="1"/>
        <v>0.40990852091684654</v>
      </c>
      <c r="I33" s="5"/>
      <c r="J33" s="5"/>
    </row>
    <row r="34" spans="1:10" x14ac:dyDescent="0.7">
      <c r="A34" s="2">
        <v>33816</v>
      </c>
      <c r="B34" s="4">
        <v>127.09</v>
      </c>
      <c r="C34" s="4">
        <v>424.21</v>
      </c>
      <c r="D34" s="4">
        <v>15910</v>
      </c>
      <c r="E34" s="4"/>
      <c r="F34" s="4"/>
      <c r="G34" s="5">
        <f t="shared" si="0"/>
        <v>1.0601442022752863</v>
      </c>
      <c r="H34" s="5">
        <f t="shared" si="1"/>
        <v>0.40882927330660912</v>
      </c>
      <c r="I34" s="5"/>
      <c r="J34" s="5"/>
    </row>
    <row r="35" spans="1:10" x14ac:dyDescent="0.7">
      <c r="A35" s="2">
        <v>33847</v>
      </c>
      <c r="B35" s="4">
        <v>123.09</v>
      </c>
      <c r="C35" s="4">
        <v>414.03</v>
      </c>
      <c r="D35" s="4">
        <v>18061</v>
      </c>
      <c r="E35" s="4"/>
      <c r="F35" s="4"/>
      <c r="G35" s="5">
        <f t="shared" si="0"/>
        <v>1.0021373371670339</v>
      </c>
      <c r="H35" s="5">
        <f t="shared" si="1"/>
        <v>0.46410216877376914</v>
      </c>
      <c r="I35" s="5"/>
      <c r="J35" s="5"/>
    </row>
    <row r="36" spans="1:10" x14ac:dyDescent="0.7">
      <c r="A36" s="2">
        <v>33877</v>
      </c>
      <c r="B36" s="4">
        <v>119.86</v>
      </c>
      <c r="C36" s="4">
        <v>417.8</v>
      </c>
      <c r="D36" s="4">
        <v>17399</v>
      </c>
      <c r="E36" s="4"/>
      <c r="F36" s="4"/>
      <c r="G36" s="5">
        <f t="shared" si="0"/>
        <v>0.98472592069966214</v>
      </c>
      <c r="H36" s="5">
        <f t="shared" si="1"/>
        <v>0.44709117072669341</v>
      </c>
      <c r="I36" s="5"/>
      <c r="J36" s="5"/>
    </row>
    <row r="37" spans="1:10" x14ac:dyDescent="0.7">
      <c r="A37" s="2">
        <v>33908</v>
      </c>
      <c r="B37" s="4">
        <v>123.39</v>
      </c>
      <c r="C37" s="4">
        <v>418.68</v>
      </c>
      <c r="D37" s="4">
        <v>16767</v>
      </c>
      <c r="E37" s="4"/>
      <c r="F37" s="4"/>
      <c r="G37" s="5">
        <f t="shared" si="0"/>
        <v>1.0158622935423698</v>
      </c>
      <c r="H37" s="5">
        <f t="shared" si="1"/>
        <v>0.43085106382978722</v>
      </c>
      <c r="I37" s="5"/>
      <c r="J37" s="5"/>
    </row>
    <row r="38" spans="1:10" x14ac:dyDescent="0.7">
      <c r="A38" s="2">
        <v>33938</v>
      </c>
      <c r="B38" s="4">
        <v>124.54</v>
      </c>
      <c r="C38" s="4">
        <v>431.35</v>
      </c>
      <c r="D38" s="4">
        <v>17684</v>
      </c>
      <c r="E38" s="4"/>
      <c r="F38" s="4"/>
      <c r="G38" s="5">
        <f t="shared" si="0"/>
        <v>1.0563584840286733</v>
      </c>
      <c r="H38" s="5">
        <f t="shared" si="1"/>
        <v>0.45441463665330456</v>
      </c>
      <c r="I38" s="5"/>
      <c r="J38" s="5"/>
    </row>
    <row r="39" spans="1:10" x14ac:dyDescent="0.7">
      <c r="A39" s="2">
        <v>33969</v>
      </c>
      <c r="B39" s="4">
        <v>124.85</v>
      </c>
      <c r="C39" s="4">
        <v>435.71</v>
      </c>
      <c r="D39" s="4">
        <v>16925</v>
      </c>
      <c r="E39" s="4"/>
      <c r="F39" s="4"/>
      <c r="G39" s="5">
        <f t="shared" si="0"/>
        <v>1.0696919687750841</v>
      </c>
      <c r="H39" s="5">
        <f t="shared" si="1"/>
        <v>0.43491109055401378</v>
      </c>
      <c r="I39" s="5"/>
      <c r="J39" s="5"/>
    </row>
    <row r="40" spans="1:10" x14ac:dyDescent="0.7">
      <c r="A40" s="2">
        <v>34000</v>
      </c>
      <c r="B40" s="4">
        <v>124.74</v>
      </c>
      <c r="C40" s="4">
        <v>438.78</v>
      </c>
      <c r="D40" s="4">
        <v>17024</v>
      </c>
      <c r="E40" s="4"/>
      <c r="F40" s="4"/>
      <c r="G40" s="5">
        <f t="shared" si="0"/>
        <v>1.0762798868767336</v>
      </c>
      <c r="H40" s="5">
        <f t="shared" si="1"/>
        <v>0.43745503134957342</v>
      </c>
      <c r="I40" s="5"/>
      <c r="J40" s="5"/>
    </row>
    <row r="41" spans="1:10" x14ac:dyDescent="0.7">
      <c r="A41" s="2">
        <v>34028</v>
      </c>
      <c r="B41" s="4">
        <v>118.14</v>
      </c>
      <c r="C41" s="4">
        <v>443.38</v>
      </c>
      <c r="D41" s="4">
        <v>16953</v>
      </c>
      <c r="E41" s="4"/>
      <c r="F41" s="4"/>
      <c r="G41" s="5">
        <f t="shared" si="0"/>
        <v>1.0300201635025266</v>
      </c>
      <c r="H41" s="5">
        <f t="shared" si="1"/>
        <v>0.43563058896083873</v>
      </c>
      <c r="I41" s="5"/>
      <c r="J41" s="5"/>
    </row>
    <row r="42" spans="1:10" x14ac:dyDescent="0.7">
      <c r="A42" s="2">
        <v>34059</v>
      </c>
      <c r="B42" s="4">
        <v>114.69</v>
      </c>
      <c r="C42" s="4">
        <v>451.67</v>
      </c>
      <c r="D42" s="4">
        <v>18591</v>
      </c>
      <c r="E42" s="4"/>
      <c r="F42" s="4"/>
      <c r="G42" s="5">
        <f t="shared" si="0"/>
        <v>1.0186370286383086</v>
      </c>
      <c r="H42" s="5">
        <f t="shared" si="1"/>
        <v>0.47772124576009867</v>
      </c>
      <c r="I42" s="5"/>
      <c r="J42" s="5"/>
    </row>
    <row r="43" spans="1:10" x14ac:dyDescent="0.7">
      <c r="A43" s="2">
        <v>34089</v>
      </c>
      <c r="B43" s="4">
        <v>111.14</v>
      </c>
      <c r="C43" s="4">
        <v>440.19</v>
      </c>
      <c r="D43" s="4">
        <v>20919</v>
      </c>
      <c r="E43" s="4"/>
      <c r="F43" s="4"/>
      <c r="G43" s="5">
        <f t="shared" si="0"/>
        <v>0.96201806102379617</v>
      </c>
      <c r="H43" s="5">
        <f t="shared" si="1"/>
        <v>0.53754239901325929</v>
      </c>
      <c r="I43" s="5"/>
      <c r="J43" s="5"/>
    </row>
    <row r="44" spans="1:10" x14ac:dyDescent="0.7">
      <c r="A44" s="2">
        <v>34120</v>
      </c>
      <c r="B44" s="4">
        <v>107.04</v>
      </c>
      <c r="C44" s="4">
        <v>450.19</v>
      </c>
      <c r="D44" s="4">
        <v>20552</v>
      </c>
      <c r="E44" s="4"/>
      <c r="F44" s="4"/>
      <c r="G44" s="5">
        <f t="shared" si="0"/>
        <v>0.94757720592139194</v>
      </c>
      <c r="H44" s="5">
        <f t="shared" si="1"/>
        <v>0.52811183060951794</v>
      </c>
      <c r="I44" s="5"/>
      <c r="J44" s="5"/>
    </row>
    <row r="45" spans="1:10" x14ac:dyDescent="0.7">
      <c r="A45" s="2">
        <v>34150</v>
      </c>
      <c r="B45" s="4">
        <v>107.19</v>
      </c>
      <c r="C45" s="4">
        <v>450.53</v>
      </c>
      <c r="D45" s="4">
        <v>19590</v>
      </c>
      <c r="E45" s="4"/>
      <c r="F45" s="4"/>
      <c r="G45" s="5">
        <f t="shared" si="0"/>
        <v>0.94962173670406369</v>
      </c>
      <c r="H45" s="5">
        <f t="shared" si="1"/>
        <v>0.50339192106074626</v>
      </c>
      <c r="I45" s="5"/>
      <c r="J45" s="5"/>
    </row>
    <row r="46" spans="1:10" x14ac:dyDescent="0.7">
      <c r="A46" s="2">
        <v>34181</v>
      </c>
      <c r="B46" s="4">
        <v>104.89</v>
      </c>
      <c r="C46" s="4">
        <v>448.13</v>
      </c>
      <c r="D46" s="4">
        <v>20380</v>
      </c>
      <c r="E46" s="4"/>
      <c r="F46" s="4"/>
      <c r="G46" s="5">
        <f t="shared" si="0"/>
        <v>0.92429534320231976</v>
      </c>
      <c r="H46" s="5">
        <f t="shared" si="1"/>
        <v>0.52369205468187896</v>
      </c>
      <c r="I46" s="5"/>
      <c r="J46" s="5"/>
    </row>
    <row r="47" spans="1:10" x14ac:dyDescent="0.7">
      <c r="A47" s="2">
        <v>34212</v>
      </c>
      <c r="B47" s="4">
        <v>103.79</v>
      </c>
      <c r="C47" s="4">
        <v>463.56</v>
      </c>
      <c r="D47" s="4">
        <v>21027</v>
      </c>
      <c r="E47" s="4"/>
      <c r="F47" s="4"/>
      <c r="G47" s="5">
        <f t="shared" si="0"/>
        <v>0.9460936487916648</v>
      </c>
      <c r="H47" s="5">
        <f t="shared" si="1"/>
        <v>0.54031760715386989</v>
      </c>
      <c r="I47" s="5"/>
      <c r="J47" s="5"/>
    </row>
    <row r="48" spans="1:10" x14ac:dyDescent="0.7">
      <c r="A48" s="2">
        <v>34242</v>
      </c>
      <c r="B48" s="4">
        <v>106.14</v>
      </c>
      <c r="C48" s="4">
        <v>458.93</v>
      </c>
      <c r="D48" s="4">
        <v>20106</v>
      </c>
      <c r="E48" s="4"/>
      <c r="F48" s="4"/>
      <c r="G48" s="5">
        <f t="shared" si="0"/>
        <v>0.95785151922375833</v>
      </c>
      <c r="H48" s="5">
        <f t="shared" si="1"/>
        <v>0.51665124884366331</v>
      </c>
      <c r="I48" s="5"/>
      <c r="J48" s="5"/>
    </row>
    <row r="49" spans="1:10" x14ac:dyDescent="0.7">
      <c r="A49" s="2">
        <v>34273</v>
      </c>
      <c r="B49" s="4">
        <v>108.61</v>
      </c>
      <c r="C49" s="4">
        <v>467.83</v>
      </c>
      <c r="D49" s="4">
        <v>19703</v>
      </c>
      <c r="E49" s="4"/>
      <c r="F49" s="4"/>
      <c r="G49" s="5">
        <f t="shared" si="0"/>
        <v>0.99914965432591096</v>
      </c>
      <c r="H49" s="5">
        <f t="shared" si="1"/>
        <v>0.50629561105971832</v>
      </c>
      <c r="I49" s="5"/>
      <c r="J49" s="5"/>
    </row>
    <row r="50" spans="1:10" x14ac:dyDescent="0.7">
      <c r="A50" s="2">
        <v>34303</v>
      </c>
      <c r="B50" s="4">
        <v>109.07</v>
      </c>
      <c r="C50" s="4">
        <v>461.79</v>
      </c>
      <c r="D50" s="4">
        <v>16407</v>
      </c>
      <c r="E50" s="4"/>
      <c r="F50" s="4"/>
      <c r="G50" s="5">
        <f t="shared" si="0"/>
        <v>0.99042706156770355</v>
      </c>
      <c r="H50" s="5">
        <f t="shared" si="1"/>
        <v>0.42160037002775208</v>
      </c>
      <c r="I50" s="5"/>
      <c r="J50" s="5"/>
    </row>
    <row r="51" spans="1:10" x14ac:dyDescent="0.7">
      <c r="A51" s="2">
        <v>34334</v>
      </c>
      <c r="B51" s="4">
        <v>111.84</v>
      </c>
      <c r="C51" s="4">
        <v>466.45</v>
      </c>
      <c r="D51" s="4">
        <v>17417</v>
      </c>
      <c r="E51" s="4"/>
      <c r="F51" s="4"/>
      <c r="G51" s="5">
        <f t="shared" si="0"/>
        <v>1.0258288686139569</v>
      </c>
      <c r="H51" s="5">
        <f t="shared" si="1"/>
        <v>0.44755370541679512</v>
      </c>
      <c r="I51" s="5"/>
      <c r="J51" s="5"/>
    </row>
    <row r="52" spans="1:10" x14ac:dyDescent="0.7">
      <c r="A52" s="2">
        <v>34365</v>
      </c>
      <c r="B52" s="4">
        <v>108.49</v>
      </c>
      <c r="C52" s="4">
        <v>481.61</v>
      </c>
      <c r="D52" s="4">
        <v>20229</v>
      </c>
      <c r="E52" s="4"/>
      <c r="F52" s="4"/>
      <c r="G52" s="5">
        <f t="shared" si="0"/>
        <v>1.0274433036681685</v>
      </c>
      <c r="H52" s="5">
        <f t="shared" si="1"/>
        <v>0.51981190255935861</v>
      </c>
      <c r="I52" s="5"/>
      <c r="J52" s="5"/>
    </row>
    <row r="53" spans="1:10" x14ac:dyDescent="0.7">
      <c r="A53" s="2">
        <v>34393</v>
      </c>
      <c r="B53" s="4">
        <v>104.59</v>
      </c>
      <c r="C53" s="4">
        <v>467.14</v>
      </c>
      <c r="D53" s="4">
        <v>19997</v>
      </c>
      <c r="E53" s="4"/>
      <c r="F53" s="4"/>
      <c r="G53" s="5">
        <f t="shared" si="0"/>
        <v>0.9607488654834424</v>
      </c>
      <c r="H53" s="5">
        <f t="shared" si="1"/>
        <v>0.51385034433138044</v>
      </c>
      <c r="I53" s="5"/>
      <c r="J53" s="5"/>
    </row>
    <row r="54" spans="1:10" x14ac:dyDescent="0.7">
      <c r="A54" s="2">
        <v>34424</v>
      </c>
      <c r="B54" s="4">
        <v>102.74</v>
      </c>
      <c r="C54" s="4">
        <v>445.77</v>
      </c>
      <c r="D54" s="4">
        <v>19112</v>
      </c>
      <c r="E54" s="4"/>
      <c r="F54" s="4"/>
      <c r="G54" s="5">
        <f t="shared" si="0"/>
        <v>0.90058157959628149</v>
      </c>
      <c r="H54" s="5">
        <f t="shared" si="1"/>
        <v>0.49110905540137734</v>
      </c>
      <c r="I54" s="5"/>
      <c r="J54" s="5"/>
    </row>
    <row r="55" spans="1:10" x14ac:dyDescent="0.7">
      <c r="A55" s="2">
        <v>34454</v>
      </c>
      <c r="B55" s="4">
        <v>101.69</v>
      </c>
      <c r="C55" s="4">
        <v>450.91</v>
      </c>
      <c r="D55" s="4">
        <v>19725</v>
      </c>
      <c r="E55" s="4"/>
      <c r="F55" s="4"/>
      <c r="G55" s="5">
        <f t="shared" si="0"/>
        <v>0.90165578852194495</v>
      </c>
      <c r="H55" s="5">
        <f t="shared" si="1"/>
        <v>0.50686093123650944</v>
      </c>
      <c r="I55" s="5"/>
      <c r="J55" s="5"/>
    </row>
    <row r="56" spans="1:10" x14ac:dyDescent="0.7">
      <c r="A56" s="2">
        <v>34485</v>
      </c>
      <c r="B56" s="4">
        <v>104.74</v>
      </c>
      <c r="C56" s="4">
        <v>456.5</v>
      </c>
      <c r="D56" s="4">
        <v>20974</v>
      </c>
      <c r="E56" s="4"/>
      <c r="F56" s="4"/>
      <c r="G56" s="5">
        <f t="shared" si="0"/>
        <v>0.94021248170753047</v>
      </c>
      <c r="H56" s="5">
        <f t="shared" si="1"/>
        <v>0.53895569945523691</v>
      </c>
      <c r="I56" s="5"/>
      <c r="J56" s="5"/>
    </row>
    <row r="57" spans="1:10" x14ac:dyDescent="0.7">
      <c r="A57" s="2">
        <v>34515</v>
      </c>
      <c r="B57" s="4">
        <v>98.43</v>
      </c>
      <c r="C57" s="4">
        <v>444.27</v>
      </c>
      <c r="D57" s="4">
        <v>20644</v>
      </c>
      <c r="E57" s="4"/>
      <c r="F57" s="4"/>
      <c r="G57" s="5">
        <f t="shared" si="0"/>
        <v>0.85989838609390845</v>
      </c>
      <c r="H57" s="5">
        <f t="shared" si="1"/>
        <v>0.53047589680337137</v>
      </c>
      <c r="I57" s="5"/>
      <c r="J57" s="5"/>
    </row>
    <row r="58" spans="1:10" x14ac:dyDescent="0.7">
      <c r="A58" s="2">
        <v>34546</v>
      </c>
      <c r="B58" s="4">
        <v>100.14</v>
      </c>
      <c r="C58" s="4">
        <v>458.26</v>
      </c>
      <c r="D58" s="4">
        <v>20449</v>
      </c>
      <c r="E58" s="4"/>
      <c r="F58" s="4"/>
      <c r="G58" s="5">
        <f t="shared" si="0"/>
        <v>0.90238568804265362</v>
      </c>
      <c r="H58" s="5">
        <f t="shared" si="1"/>
        <v>0.52546510432726901</v>
      </c>
      <c r="I58" s="5"/>
      <c r="J58" s="5"/>
    </row>
    <row r="59" spans="1:10" x14ac:dyDescent="0.7">
      <c r="A59" s="2">
        <v>34577</v>
      </c>
      <c r="B59" s="4">
        <v>100.19</v>
      </c>
      <c r="C59" s="4">
        <v>475.49</v>
      </c>
      <c r="D59" s="4">
        <v>20629</v>
      </c>
      <c r="E59" s="4"/>
      <c r="F59" s="4"/>
      <c r="G59" s="5">
        <f t="shared" si="0"/>
        <v>0.93678175830304078</v>
      </c>
      <c r="H59" s="5">
        <f t="shared" si="1"/>
        <v>0.53009045122828657</v>
      </c>
      <c r="I59" s="5"/>
      <c r="J59" s="5"/>
    </row>
    <row r="60" spans="1:10" x14ac:dyDescent="0.7">
      <c r="A60" s="2">
        <v>34607</v>
      </c>
      <c r="B60" s="4">
        <v>99.36</v>
      </c>
      <c r="C60" s="4">
        <v>462.71</v>
      </c>
      <c r="D60" s="4">
        <v>19564</v>
      </c>
      <c r="E60" s="4"/>
      <c r="F60" s="4"/>
      <c r="G60" s="5">
        <f t="shared" si="0"/>
        <v>0.9040514128019953</v>
      </c>
      <c r="H60" s="5">
        <f t="shared" si="1"/>
        <v>0.50272381539726596</v>
      </c>
      <c r="I60" s="5"/>
      <c r="J60" s="5"/>
    </row>
    <row r="61" spans="1:10" x14ac:dyDescent="0.7">
      <c r="A61" s="2">
        <v>34638</v>
      </c>
      <c r="B61" s="4">
        <v>96.97</v>
      </c>
      <c r="C61" s="4">
        <v>472.35</v>
      </c>
      <c r="D61" s="4">
        <v>19990</v>
      </c>
      <c r="E61" s="4"/>
      <c r="F61" s="4"/>
      <c r="G61" s="5">
        <f t="shared" si="0"/>
        <v>0.90068716957045503</v>
      </c>
      <c r="H61" s="5">
        <f t="shared" si="1"/>
        <v>0.51367046972967412</v>
      </c>
      <c r="I61" s="5"/>
      <c r="J61" s="5"/>
    </row>
    <row r="62" spans="1:10" x14ac:dyDescent="0.7">
      <c r="A62" s="2">
        <v>34668</v>
      </c>
      <c r="B62" s="4">
        <v>98.9</v>
      </c>
      <c r="C62" s="4">
        <v>453.69</v>
      </c>
      <c r="D62" s="4">
        <v>19076</v>
      </c>
      <c r="E62" s="4"/>
      <c r="F62" s="4"/>
      <c r="G62" s="5">
        <f t="shared" si="0"/>
        <v>0.88232413567712908</v>
      </c>
      <c r="H62" s="5">
        <f t="shared" si="1"/>
        <v>0.4901839860211738</v>
      </c>
      <c r="I62" s="5"/>
      <c r="J62" s="5"/>
    </row>
    <row r="63" spans="1:10" x14ac:dyDescent="0.7">
      <c r="A63" s="2">
        <v>34699</v>
      </c>
      <c r="B63" s="4">
        <v>99.76</v>
      </c>
      <c r="C63" s="4">
        <v>459.27</v>
      </c>
      <c r="D63" s="4">
        <v>19723</v>
      </c>
      <c r="E63" s="4"/>
      <c r="F63" s="4"/>
      <c r="G63" s="5">
        <f t="shared" si="0"/>
        <v>0.90094271748325527</v>
      </c>
      <c r="H63" s="5">
        <f t="shared" si="1"/>
        <v>0.50680953849316479</v>
      </c>
      <c r="I63" s="5"/>
      <c r="J63" s="5"/>
    </row>
    <row r="64" spans="1:10" x14ac:dyDescent="0.7">
      <c r="A64" s="2">
        <v>34730</v>
      </c>
      <c r="B64" s="4">
        <v>99.59</v>
      </c>
      <c r="C64" s="4">
        <v>470.42</v>
      </c>
      <c r="D64" s="4">
        <v>18650</v>
      </c>
      <c r="E64" s="4"/>
      <c r="F64" s="4"/>
      <c r="G64" s="5">
        <f t="shared" si="0"/>
        <v>0.92124293618666364</v>
      </c>
      <c r="H64" s="5">
        <f t="shared" si="1"/>
        <v>0.47923733168876553</v>
      </c>
      <c r="I64" s="5"/>
      <c r="J64" s="5"/>
    </row>
    <row r="65" spans="1:10" x14ac:dyDescent="0.7">
      <c r="A65" s="2">
        <v>34758</v>
      </c>
      <c r="B65" s="4">
        <v>96.68</v>
      </c>
      <c r="C65" s="4">
        <v>487.39</v>
      </c>
      <c r="D65" s="4">
        <v>17053</v>
      </c>
      <c r="E65" s="4"/>
      <c r="F65" s="4"/>
      <c r="G65" s="5">
        <f t="shared" si="0"/>
        <v>0.9265863902060516</v>
      </c>
      <c r="H65" s="5">
        <f t="shared" si="1"/>
        <v>0.43820022612807069</v>
      </c>
      <c r="I65" s="5"/>
      <c r="J65" s="5"/>
    </row>
    <row r="66" spans="1:10" x14ac:dyDescent="0.7">
      <c r="A66" s="2">
        <v>34789</v>
      </c>
      <c r="B66" s="4">
        <v>86.59</v>
      </c>
      <c r="C66" s="4">
        <v>500.71</v>
      </c>
      <c r="D66" s="4">
        <v>16140</v>
      </c>
      <c r="E66" s="4"/>
      <c r="F66" s="4"/>
      <c r="G66" s="5">
        <f t="shared" si="0"/>
        <v>0.8525633624400395</v>
      </c>
      <c r="H66" s="5">
        <f t="shared" si="1"/>
        <v>0.4147394387912427</v>
      </c>
      <c r="I66" s="5"/>
      <c r="J66" s="5"/>
    </row>
    <row r="67" spans="1:10" x14ac:dyDescent="0.7">
      <c r="A67" s="2">
        <v>34819</v>
      </c>
      <c r="B67" s="4">
        <v>84.29</v>
      </c>
      <c r="C67" s="4">
        <v>514.71</v>
      </c>
      <c r="D67" s="4">
        <v>16807</v>
      </c>
      <c r="E67" s="4"/>
      <c r="F67" s="4"/>
      <c r="G67" s="5">
        <f t="shared" ref="G67:G130" si="2">C67*$B67/C$3/$B$3</f>
        <v>0.85312235199175068</v>
      </c>
      <c r="H67" s="5">
        <f t="shared" ref="H67:H130" si="3">D67/D$3</f>
        <v>0.43187891869668005</v>
      </c>
      <c r="I67" s="5"/>
      <c r="J67" s="5"/>
    </row>
    <row r="68" spans="1:10" x14ac:dyDescent="0.7">
      <c r="A68" s="2">
        <v>34850</v>
      </c>
      <c r="B68" s="4">
        <v>84.56</v>
      </c>
      <c r="C68" s="4">
        <v>533.4</v>
      </c>
      <c r="D68" s="4">
        <v>15437</v>
      </c>
      <c r="E68" s="4"/>
      <c r="F68" s="4"/>
      <c r="G68" s="5">
        <f t="shared" si="2"/>
        <v>0.8869326581489928</v>
      </c>
      <c r="H68" s="5">
        <f t="shared" si="3"/>
        <v>0.39667488950560181</v>
      </c>
      <c r="I68" s="5"/>
      <c r="J68" s="5"/>
    </row>
    <row r="69" spans="1:10" x14ac:dyDescent="0.7">
      <c r="A69" s="2">
        <v>34880</v>
      </c>
      <c r="B69" s="4">
        <v>84.64</v>
      </c>
      <c r="C69" s="4">
        <v>544.75</v>
      </c>
      <c r="D69" s="4">
        <v>14517</v>
      </c>
      <c r="E69" s="4"/>
      <c r="F69" s="4"/>
      <c r="G69" s="5">
        <f t="shared" si="2"/>
        <v>0.90666229338505766</v>
      </c>
      <c r="H69" s="5">
        <f t="shared" si="3"/>
        <v>0.37303422756706756</v>
      </c>
      <c r="I69" s="5"/>
      <c r="J69" s="5"/>
    </row>
    <row r="70" spans="1:10" x14ac:dyDescent="0.7">
      <c r="A70" s="2">
        <v>34911</v>
      </c>
      <c r="B70" s="4">
        <v>88.48</v>
      </c>
      <c r="C70" s="4">
        <v>562.05999999999995</v>
      </c>
      <c r="D70" s="4">
        <v>16678</v>
      </c>
      <c r="E70" s="4"/>
      <c r="F70" s="4"/>
      <c r="G70" s="5">
        <f t="shared" si="2"/>
        <v>0.97791352779491836</v>
      </c>
      <c r="H70" s="5">
        <f t="shared" si="3"/>
        <v>0.42856408675095076</v>
      </c>
      <c r="I70" s="5"/>
      <c r="J70" s="5"/>
    </row>
    <row r="71" spans="1:10" x14ac:dyDescent="0.7">
      <c r="A71" s="2">
        <v>34942</v>
      </c>
      <c r="B71" s="4">
        <v>97.47</v>
      </c>
      <c r="C71" s="4">
        <v>561.88</v>
      </c>
      <c r="D71" s="4">
        <v>18117</v>
      </c>
      <c r="E71" s="4"/>
      <c r="F71" s="4"/>
      <c r="G71" s="5">
        <f t="shared" si="2"/>
        <v>1.0769293191956779</v>
      </c>
      <c r="H71" s="5">
        <f t="shared" si="3"/>
        <v>0.46554116558741904</v>
      </c>
      <c r="I71" s="5"/>
      <c r="J71" s="5"/>
    </row>
    <row r="72" spans="1:10" x14ac:dyDescent="0.7">
      <c r="A72" s="2">
        <v>34972</v>
      </c>
      <c r="B72" s="4">
        <v>99.74</v>
      </c>
      <c r="C72" s="4">
        <v>584.41</v>
      </c>
      <c r="D72" s="4">
        <v>17913</v>
      </c>
      <c r="E72" s="4"/>
      <c r="F72" s="4"/>
      <c r="G72" s="5">
        <f t="shared" si="2"/>
        <v>1.1461980451588518</v>
      </c>
      <c r="H72" s="5">
        <f t="shared" si="3"/>
        <v>0.46029910576626581</v>
      </c>
      <c r="I72" s="5"/>
      <c r="J72" s="5"/>
    </row>
    <row r="73" spans="1:10" x14ac:dyDescent="0.7">
      <c r="A73" s="2">
        <v>35003</v>
      </c>
      <c r="B73" s="4">
        <v>101.92</v>
      </c>
      <c r="C73" s="4">
        <v>581.5</v>
      </c>
      <c r="D73" s="4">
        <v>17655</v>
      </c>
      <c r="E73" s="4"/>
      <c r="F73" s="4"/>
      <c r="G73" s="5">
        <f t="shared" si="2"/>
        <v>1.1654181970202693</v>
      </c>
      <c r="H73" s="5">
        <f t="shared" si="3"/>
        <v>0.45366944187480729</v>
      </c>
      <c r="I73" s="5"/>
      <c r="J73" s="5"/>
    </row>
    <row r="74" spans="1:10" x14ac:dyDescent="0.7">
      <c r="A74" s="2">
        <v>35033</v>
      </c>
      <c r="B74" s="4">
        <v>102.04</v>
      </c>
      <c r="C74" s="4">
        <v>605.37</v>
      </c>
      <c r="D74" s="4">
        <v>18744</v>
      </c>
      <c r="E74" s="4"/>
      <c r="F74" s="4"/>
      <c r="G74" s="5">
        <f t="shared" si="2"/>
        <v>1.2146859437144499</v>
      </c>
      <c r="H74" s="5">
        <f t="shared" si="3"/>
        <v>0.48165279062596361</v>
      </c>
      <c r="I74" s="5"/>
      <c r="J74" s="5"/>
    </row>
    <row r="75" spans="1:10" x14ac:dyDescent="0.7">
      <c r="A75" s="2">
        <v>35064</v>
      </c>
      <c r="B75" s="4">
        <v>103.53</v>
      </c>
      <c r="C75" s="4">
        <v>615.92999999999995</v>
      </c>
      <c r="D75" s="4">
        <v>19868</v>
      </c>
      <c r="E75" s="4"/>
      <c r="F75" s="4"/>
      <c r="G75" s="5">
        <f t="shared" si="2"/>
        <v>1.2539211641266632</v>
      </c>
      <c r="H75" s="5">
        <f t="shared" si="3"/>
        <v>0.51053551238565109</v>
      </c>
      <c r="I75" s="5"/>
      <c r="J75" s="5"/>
    </row>
    <row r="76" spans="1:10" x14ac:dyDescent="0.7">
      <c r="A76" s="2">
        <v>35095</v>
      </c>
      <c r="B76" s="4">
        <v>106.94</v>
      </c>
      <c r="C76" s="4">
        <v>636.02</v>
      </c>
      <c r="D76" s="4">
        <v>20813</v>
      </c>
      <c r="E76" s="4"/>
      <c r="F76" s="4"/>
      <c r="G76" s="5">
        <f t="shared" si="2"/>
        <v>1.3374686565097988</v>
      </c>
      <c r="H76" s="5">
        <f t="shared" si="3"/>
        <v>0.53481858361599344</v>
      </c>
      <c r="I76" s="5"/>
      <c r="J76" s="5"/>
    </row>
    <row r="77" spans="1:10" x14ac:dyDescent="0.7">
      <c r="A77" s="2">
        <v>35124</v>
      </c>
      <c r="B77" s="4">
        <v>105.16</v>
      </c>
      <c r="C77" s="4">
        <v>640.42999999999995</v>
      </c>
      <c r="D77" s="4">
        <v>20125</v>
      </c>
      <c r="E77" s="4"/>
      <c r="F77" s="4"/>
      <c r="G77" s="5">
        <f t="shared" si="2"/>
        <v>1.3243260014008658</v>
      </c>
      <c r="H77" s="5">
        <f t="shared" si="3"/>
        <v>0.5171394799054374</v>
      </c>
      <c r="I77" s="5"/>
      <c r="J77" s="5"/>
    </row>
    <row r="78" spans="1:10" x14ac:dyDescent="0.7">
      <c r="A78" s="2">
        <v>35155</v>
      </c>
      <c r="B78" s="4">
        <v>107.34</v>
      </c>
      <c r="C78" s="4">
        <v>645.5</v>
      </c>
      <c r="D78" s="4">
        <v>21407</v>
      </c>
      <c r="E78" s="4"/>
      <c r="F78" s="4"/>
      <c r="G78" s="5">
        <f t="shared" si="2"/>
        <v>1.3624811372734555</v>
      </c>
      <c r="H78" s="5">
        <f t="shared" si="3"/>
        <v>0.55008222838935139</v>
      </c>
      <c r="I78" s="5"/>
      <c r="J78" s="5"/>
    </row>
    <row r="79" spans="1:10" x14ac:dyDescent="0.7">
      <c r="A79" s="2">
        <v>35185</v>
      </c>
      <c r="B79" s="4">
        <v>105.17</v>
      </c>
      <c r="C79" s="4">
        <v>654.16999999999996</v>
      </c>
      <c r="D79" s="4">
        <v>22041</v>
      </c>
      <c r="E79" s="4"/>
      <c r="F79" s="4"/>
      <c r="G79" s="5">
        <f t="shared" si="2"/>
        <v>1.3528671717964238</v>
      </c>
      <c r="H79" s="5">
        <f t="shared" si="3"/>
        <v>0.56637372802960217</v>
      </c>
      <c r="I79" s="5"/>
      <c r="J79" s="5"/>
    </row>
    <row r="80" spans="1:10" x14ac:dyDescent="0.7">
      <c r="A80" s="2">
        <v>35216</v>
      </c>
      <c r="B80" s="4">
        <v>108.11</v>
      </c>
      <c r="C80" s="4">
        <v>669.12</v>
      </c>
      <c r="D80" s="4">
        <v>21956</v>
      </c>
      <c r="E80" s="4"/>
      <c r="F80" s="4"/>
      <c r="G80" s="5">
        <f t="shared" si="2"/>
        <v>1.4224681118160012</v>
      </c>
      <c r="H80" s="5">
        <f t="shared" si="3"/>
        <v>0.56418953643745506</v>
      </c>
      <c r="I80" s="5"/>
      <c r="J80" s="5"/>
    </row>
    <row r="81" spans="1:10" x14ac:dyDescent="0.7">
      <c r="A81" s="2">
        <v>35246</v>
      </c>
      <c r="B81" s="4">
        <v>109.74</v>
      </c>
      <c r="C81" s="4">
        <v>670.63</v>
      </c>
      <c r="D81" s="4">
        <v>22531</v>
      </c>
      <c r="E81" s="4"/>
      <c r="F81" s="4"/>
      <c r="G81" s="5">
        <f t="shared" si="2"/>
        <v>1.4471734757324164</v>
      </c>
      <c r="H81" s="5">
        <f t="shared" si="3"/>
        <v>0.57896495014903893</v>
      </c>
      <c r="I81" s="5"/>
      <c r="J81" s="5"/>
    </row>
    <row r="82" spans="1:10" x14ac:dyDescent="0.7">
      <c r="A82" s="2">
        <v>35277</v>
      </c>
      <c r="B82" s="4">
        <v>106.84</v>
      </c>
      <c r="C82" s="4">
        <v>639.95000000000005</v>
      </c>
      <c r="D82" s="4">
        <v>20693</v>
      </c>
      <c r="E82" s="4"/>
      <c r="F82" s="4"/>
      <c r="G82" s="5">
        <f t="shared" si="2"/>
        <v>1.3444745435289001</v>
      </c>
      <c r="H82" s="5">
        <f t="shared" si="3"/>
        <v>0.53173501901531506</v>
      </c>
      <c r="I82" s="5"/>
      <c r="J82" s="5"/>
    </row>
    <row r="83" spans="1:10" x14ac:dyDescent="0.7">
      <c r="A83" s="2">
        <v>35308</v>
      </c>
      <c r="B83" s="4">
        <v>108.91</v>
      </c>
      <c r="C83" s="4">
        <v>651.99</v>
      </c>
      <c r="D83" s="4">
        <v>20167</v>
      </c>
      <c r="E83" s="4"/>
      <c r="F83" s="4"/>
      <c r="G83" s="5">
        <f t="shared" si="2"/>
        <v>1.3963084095609688</v>
      </c>
      <c r="H83" s="5">
        <f t="shared" si="3"/>
        <v>0.51821872751567477</v>
      </c>
      <c r="I83" s="5"/>
      <c r="J83" s="5"/>
    </row>
    <row r="84" spans="1:10" x14ac:dyDescent="0.7">
      <c r="A84" s="2">
        <v>35338</v>
      </c>
      <c r="B84" s="4">
        <v>110.84</v>
      </c>
      <c r="C84" s="4">
        <v>687.33</v>
      </c>
      <c r="D84" s="4">
        <v>21556</v>
      </c>
      <c r="E84" s="4"/>
      <c r="F84" s="4"/>
      <c r="G84" s="5">
        <f t="shared" si="2"/>
        <v>1.4980781787012536</v>
      </c>
      <c r="H84" s="5">
        <f t="shared" si="3"/>
        <v>0.5539109877685271</v>
      </c>
      <c r="I84" s="5"/>
      <c r="J84" s="5"/>
    </row>
    <row r="85" spans="1:10" x14ac:dyDescent="0.7">
      <c r="A85" s="2">
        <v>35369</v>
      </c>
      <c r="B85" s="4">
        <v>114.04</v>
      </c>
      <c r="C85" s="4">
        <v>705.27</v>
      </c>
      <c r="D85" s="4">
        <v>20467</v>
      </c>
      <c r="E85" s="4"/>
      <c r="F85" s="4"/>
      <c r="G85" s="5">
        <f t="shared" si="2"/>
        <v>1.5815585714943055</v>
      </c>
      <c r="H85" s="5">
        <f t="shared" si="3"/>
        <v>0.52592763901737072</v>
      </c>
      <c r="I85" s="5"/>
      <c r="J85" s="5"/>
    </row>
    <row r="86" spans="1:10" x14ac:dyDescent="0.7">
      <c r="A86" s="2">
        <v>35399</v>
      </c>
      <c r="B86" s="4">
        <v>113.96</v>
      </c>
      <c r="C86" s="4">
        <v>757.02</v>
      </c>
      <c r="D86" s="4">
        <v>21020</v>
      </c>
      <c r="E86" s="4"/>
      <c r="F86" s="4"/>
      <c r="G86" s="5">
        <f t="shared" si="2"/>
        <v>1.696416371017885</v>
      </c>
      <c r="H86" s="5">
        <f t="shared" si="3"/>
        <v>0.54013773255216369</v>
      </c>
      <c r="I86" s="5"/>
      <c r="J86" s="5"/>
    </row>
    <row r="87" spans="1:10" x14ac:dyDescent="0.7">
      <c r="A87" s="2">
        <v>35430</v>
      </c>
      <c r="B87" s="4">
        <v>115.89</v>
      </c>
      <c r="C87" s="4">
        <v>740.74</v>
      </c>
      <c r="D87" s="4">
        <v>19361</v>
      </c>
      <c r="E87" s="4"/>
      <c r="F87" s="4"/>
      <c r="G87" s="5">
        <f t="shared" si="2"/>
        <v>1.6880465589313465</v>
      </c>
      <c r="H87" s="5">
        <f t="shared" si="3"/>
        <v>0.49750745194778495</v>
      </c>
      <c r="I87" s="5"/>
      <c r="J87" s="5"/>
    </row>
    <row r="88" spans="1:10" x14ac:dyDescent="0.7">
      <c r="A88" s="2">
        <v>35461</v>
      </c>
      <c r="B88" s="4">
        <v>121.36</v>
      </c>
      <c r="C88" s="4">
        <v>786.16</v>
      </c>
      <c r="D88" s="4">
        <v>18330</v>
      </c>
      <c r="E88" s="4"/>
      <c r="F88" s="4"/>
      <c r="G88" s="5">
        <f t="shared" si="2"/>
        <v>1.876113772966119</v>
      </c>
      <c r="H88" s="5">
        <f t="shared" si="3"/>
        <v>0.47101449275362317</v>
      </c>
      <c r="I88" s="5"/>
      <c r="J88" s="5"/>
    </row>
    <row r="89" spans="1:10" x14ac:dyDescent="0.7">
      <c r="A89" s="2">
        <v>35489</v>
      </c>
      <c r="B89" s="4">
        <v>120.42</v>
      </c>
      <c r="C89" s="4">
        <v>790.82</v>
      </c>
      <c r="D89" s="4">
        <v>18557</v>
      </c>
      <c r="E89" s="4"/>
      <c r="F89" s="4"/>
      <c r="G89" s="5">
        <f t="shared" si="2"/>
        <v>1.8726168545172031</v>
      </c>
      <c r="H89" s="5">
        <f t="shared" si="3"/>
        <v>0.47684756912323978</v>
      </c>
      <c r="I89" s="5"/>
      <c r="J89" s="5"/>
    </row>
    <row r="90" spans="1:10" x14ac:dyDescent="0.7">
      <c r="A90" s="2">
        <v>35520</v>
      </c>
      <c r="B90" s="4">
        <v>123.94</v>
      </c>
      <c r="C90" s="4">
        <v>757.12</v>
      </c>
      <c r="D90" s="4">
        <v>18003</v>
      </c>
      <c r="E90" s="4"/>
      <c r="F90" s="4"/>
      <c r="G90" s="5">
        <f t="shared" si="2"/>
        <v>1.8452230511268868</v>
      </c>
      <c r="H90" s="5">
        <f t="shared" si="3"/>
        <v>0.4626117792167746</v>
      </c>
      <c r="I90" s="5"/>
      <c r="J90" s="5"/>
    </row>
    <row r="91" spans="1:10" x14ac:dyDescent="0.7">
      <c r="A91" s="2">
        <v>35550</v>
      </c>
      <c r="B91" s="4">
        <v>127.09</v>
      </c>
      <c r="C91" s="4">
        <v>801.34</v>
      </c>
      <c r="D91" s="4">
        <v>19151</v>
      </c>
      <c r="E91" s="4"/>
      <c r="F91" s="4"/>
      <c r="G91" s="5">
        <f t="shared" si="2"/>
        <v>2.0026306665360978</v>
      </c>
      <c r="H91" s="5">
        <f t="shared" si="3"/>
        <v>0.49211121389659779</v>
      </c>
      <c r="I91" s="5"/>
      <c r="J91" s="5"/>
    </row>
    <row r="92" spans="1:10" x14ac:dyDescent="0.7">
      <c r="A92" s="2">
        <v>35581</v>
      </c>
      <c r="B92" s="4">
        <v>116.23</v>
      </c>
      <c r="C92" s="4">
        <v>848.28</v>
      </c>
      <c r="D92" s="4">
        <v>20069</v>
      </c>
      <c r="E92" s="4"/>
      <c r="F92" s="4"/>
      <c r="G92" s="5">
        <f t="shared" si="2"/>
        <v>1.9387871222587845</v>
      </c>
      <c r="H92" s="5">
        <f t="shared" si="3"/>
        <v>0.5157004830917874</v>
      </c>
      <c r="I92" s="5"/>
      <c r="J92" s="5"/>
    </row>
    <row r="93" spans="1:10" x14ac:dyDescent="0.7">
      <c r="A93" s="2">
        <v>35611</v>
      </c>
      <c r="B93" s="4">
        <v>114.66</v>
      </c>
      <c r="C93" s="4">
        <v>885.14</v>
      </c>
      <c r="D93" s="4">
        <v>20605</v>
      </c>
      <c r="E93" s="4"/>
      <c r="F93" s="4"/>
      <c r="G93" s="5">
        <f t="shared" si="2"/>
        <v>1.9957060116497614</v>
      </c>
      <c r="H93" s="5">
        <f t="shared" si="3"/>
        <v>0.52947373830815092</v>
      </c>
      <c r="I93" s="5"/>
      <c r="J93" s="5"/>
    </row>
    <row r="94" spans="1:10" x14ac:dyDescent="0.7">
      <c r="A94" s="2">
        <v>35642</v>
      </c>
      <c r="B94" s="4">
        <v>118.61</v>
      </c>
      <c r="C94" s="4">
        <v>954.31</v>
      </c>
      <c r="D94" s="4">
        <v>20331</v>
      </c>
      <c r="E94" s="4"/>
      <c r="F94" s="4"/>
      <c r="G94" s="5">
        <f t="shared" si="2"/>
        <v>2.2257861799581784</v>
      </c>
      <c r="H94" s="5">
        <f t="shared" si="3"/>
        <v>0.52243293246993527</v>
      </c>
      <c r="I94" s="5"/>
      <c r="J94" s="5"/>
    </row>
    <row r="95" spans="1:10" x14ac:dyDescent="0.7">
      <c r="A95" s="2">
        <v>35673</v>
      </c>
      <c r="B95" s="4">
        <v>120.88</v>
      </c>
      <c r="C95" s="4">
        <v>899.47</v>
      </c>
      <c r="D95" s="4">
        <v>18229</v>
      </c>
      <c r="E95" s="4"/>
      <c r="F95" s="4"/>
      <c r="G95" s="5">
        <f t="shared" si="2"/>
        <v>2.1380300018130245</v>
      </c>
      <c r="H95" s="5">
        <f t="shared" si="3"/>
        <v>0.46841915921471888</v>
      </c>
      <c r="I95" s="5"/>
      <c r="J95" s="5"/>
    </row>
    <row r="96" spans="1:10" x14ac:dyDescent="0.7">
      <c r="A96" s="2">
        <v>35703</v>
      </c>
      <c r="B96" s="4">
        <v>120.39</v>
      </c>
      <c r="C96" s="4">
        <v>947.28</v>
      </c>
      <c r="D96" s="4">
        <v>17888</v>
      </c>
      <c r="E96" s="4"/>
      <c r="F96" s="4"/>
      <c r="G96" s="5">
        <f t="shared" si="2"/>
        <v>2.2425464297386295</v>
      </c>
      <c r="H96" s="5">
        <f t="shared" si="3"/>
        <v>0.45965669647445778</v>
      </c>
      <c r="I96" s="5"/>
      <c r="J96" s="5"/>
    </row>
    <row r="97" spans="1:10" x14ac:dyDescent="0.7">
      <c r="A97" s="2">
        <v>35734</v>
      </c>
      <c r="B97" s="4">
        <v>120.41</v>
      </c>
      <c r="C97" s="4">
        <v>914.62</v>
      </c>
      <c r="D97" s="4">
        <v>16459</v>
      </c>
      <c r="E97" s="4"/>
      <c r="F97" s="4"/>
      <c r="G97" s="5">
        <f t="shared" si="2"/>
        <v>2.1655883735207238</v>
      </c>
      <c r="H97" s="5">
        <f t="shared" si="3"/>
        <v>0.42293658135471274</v>
      </c>
      <c r="I97" s="5"/>
      <c r="J97" s="5"/>
    </row>
    <row r="98" spans="1:10" x14ac:dyDescent="0.7">
      <c r="A98" s="2">
        <v>35764</v>
      </c>
      <c r="B98" s="4">
        <v>127.89</v>
      </c>
      <c r="C98" s="4">
        <v>955.4</v>
      </c>
      <c r="D98" s="4">
        <v>16633</v>
      </c>
      <c r="E98" s="4"/>
      <c r="F98" s="4"/>
      <c r="G98" s="5">
        <f t="shared" si="2"/>
        <v>2.402671988541373</v>
      </c>
      <c r="H98" s="5">
        <f t="shared" si="3"/>
        <v>0.42740775002569636</v>
      </c>
      <c r="I98" s="5"/>
      <c r="J98" s="5"/>
    </row>
    <row r="99" spans="1:10" x14ac:dyDescent="0.7">
      <c r="A99" s="2">
        <v>35795</v>
      </c>
      <c r="B99" s="4">
        <v>130.59</v>
      </c>
      <c r="C99" s="4">
        <v>970.43</v>
      </c>
      <c r="D99" s="4">
        <v>15259</v>
      </c>
      <c r="E99" s="4"/>
      <c r="F99" s="4"/>
      <c r="G99" s="5">
        <f t="shared" si="2"/>
        <v>2.4919928772928759</v>
      </c>
      <c r="H99" s="5">
        <f t="shared" si="3"/>
        <v>0.39210093534792889</v>
      </c>
      <c r="I99" s="5"/>
      <c r="J99" s="5"/>
    </row>
    <row r="100" spans="1:10" x14ac:dyDescent="0.7">
      <c r="A100" s="2">
        <v>35826</v>
      </c>
      <c r="B100" s="4">
        <v>127.09</v>
      </c>
      <c r="C100" s="4">
        <v>980.28</v>
      </c>
      <c r="D100" s="4">
        <v>16628</v>
      </c>
      <c r="E100" s="4"/>
      <c r="F100" s="4"/>
      <c r="G100" s="5">
        <f t="shared" si="2"/>
        <v>2.449820038675226</v>
      </c>
      <c r="H100" s="5">
        <f t="shared" si="3"/>
        <v>0.42727926816733475</v>
      </c>
      <c r="I100" s="5"/>
      <c r="J100" s="5"/>
    </row>
    <row r="101" spans="1:10" x14ac:dyDescent="0.7">
      <c r="A101" s="2">
        <v>35854</v>
      </c>
      <c r="B101" s="4">
        <v>126.14</v>
      </c>
      <c r="C101" s="4">
        <v>1049.3399999999999</v>
      </c>
      <c r="D101" s="4">
        <v>16832</v>
      </c>
      <c r="E101" s="4"/>
      <c r="F101" s="4"/>
      <c r="G101" s="5">
        <f t="shared" si="2"/>
        <v>2.6028054994802794</v>
      </c>
      <c r="H101" s="5">
        <f t="shared" si="3"/>
        <v>0.43252132798848802</v>
      </c>
      <c r="I101" s="5"/>
      <c r="J101" s="5"/>
    </row>
    <row r="102" spans="1:10" x14ac:dyDescent="0.7">
      <c r="A102" s="2">
        <v>35885</v>
      </c>
      <c r="B102" s="4">
        <v>133.11000000000001</v>
      </c>
      <c r="C102" s="4">
        <v>1101.75</v>
      </c>
      <c r="D102" s="4">
        <v>16527</v>
      </c>
      <c r="E102" s="4"/>
      <c r="F102" s="4"/>
      <c r="G102" s="5">
        <f t="shared" si="2"/>
        <v>2.8838084066113638</v>
      </c>
      <c r="H102" s="5">
        <f t="shared" si="3"/>
        <v>0.42468393462843046</v>
      </c>
      <c r="I102" s="5"/>
      <c r="J102" s="5"/>
    </row>
    <row r="103" spans="1:10" x14ac:dyDescent="0.7">
      <c r="A103" s="2">
        <v>35915</v>
      </c>
      <c r="B103" s="4">
        <v>132.87</v>
      </c>
      <c r="C103" s="4">
        <v>1111.75</v>
      </c>
      <c r="D103" s="4">
        <v>15641.26</v>
      </c>
      <c r="E103" s="4"/>
      <c r="F103" s="4"/>
      <c r="G103" s="5">
        <f t="shared" si="2"/>
        <v>2.9047364468581396</v>
      </c>
      <c r="H103" s="5">
        <f t="shared" si="3"/>
        <v>0.40192363038338985</v>
      </c>
      <c r="I103" s="5"/>
      <c r="J103" s="5"/>
    </row>
    <row r="104" spans="1:10" x14ac:dyDescent="0.7">
      <c r="A104" s="2">
        <v>35946</v>
      </c>
      <c r="B104" s="4">
        <v>138.84</v>
      </c>
      <c r="C104" s="4">
        <v>1090.82</v>
      </c>
      <c r="D104" s="4">
        <v>15670.78</v>
      </c>
      <c r="E104" s="4"/>
      <c r="F104" s="4"/>
      <c r="G104" s="5">
        <f t="shared" si="2"/>
        <v>2.9781074151899953</v>
      </c>
      <c r="H104" s="5">
        <f t="shared" si="3"/>
        <v>0.40268218727515676</v>
      </c>
      <c r="I104" s="5"/>
      <c r="J104" s="5"/>
    </row>
    <row r="105" spans="1:10" x14ac:dyDescent="0.7">
      <c r="A105" s="2">
        <v>35976</v>
      </c>
      <c r="B105" s="4">
        <v>138.86000000000001</v>
      </c>
      <c r="C105" s="4">
        <v>1133.8399999999999</v>
      </c>
      <c r="D105" s="4">
        <v>15830.27</v>
      </c>
      <c r="E105" s="4"/>
      <c r="F105" s="4"/>
      <c r="G105" s="5">
        <f t="shared" si="2"/>
        <v>3.096004590372567</v>
      </c>
      <c r="H105" s="5">
        <f t="shared" si="3"/>
        <v>0.40678050159317508</v>
      </c>
      <c r="I105" s="5"/>
      <c r="J105" s="5"/>
    </row>
    <row r="106" spans="1:10" x14ac:dyDescent="0.7">
      <c r="A106" s="2">
        <v>36007</v>
      </c>
      <c r="B106" s="4">
        <v>144.53</v>
      </c>
      <c r="C106" s="4">
        <v>1120.67</v>
      </c>
      <c r="D106" s="4">
        <v>16378.97</v>
      </c>
      <c r="E106" s="4"/>
      <c r="F106" s="4"/>
      <c r="G106" s="5">
        <f t="shared" si="2"/>
        <v>3.1849924686742073</v>
      </c>
      <c r="H106" s="5">
        <f t="shared" si="3"/>
        <v>0.42088010072977694</v>
      </c>
      <c r="I106" s="5"/>
      <c r="J106" s="5"/>
    </row>
    <row r="107" spans="1:10" x14ac:dyDescent="0.7">
      <c r="A107" s="2">
        <v>36038</v>
      </c>
      <c r="B107" s="4">
        <v>139.12</v>
      </c>
      <c r="C107" s="4">
        <v>957.28</v>
      </c>
      <c r="D107" s="4">
        <v>14107.89</v>
      </c>
      <c r="E107" s="4"/>
      <c r="F107" s="4"/>
      <c r="G107" s="5">
        <f t="shared" si="2"/>
        <v>2.6187932653036343</v>
      </c>
      <c r="H107" s="5">
        <f t="shared" si="3"/>
        <v>0.36252158495220471</v>
      </c>
      <c r="I107" s="5"/>
      <c r="J107" s="5"/>
    </row>
    <row r="108" spans="1:10" x14ac:dyDescent="0.7">
      <c r="A108" s="2">
        <v>36068</v>
      </c>
      <c r="B108" s="4">
        <v>136.47999999999999</v>
      </c>
      <c r="C108" s="4">
        <v>1017.01</v>
      </c>
      <c r="D108" s="4">
        <v>13406.39</v>
      </c>
      <c r="E108" s="4"/>
      <c r="F108" s="4"/>
      <c r="G108" s="5">
        <f t="shared" si="2"/>
        <v>2.7293981821778548</v>
      </c>
      <c r="H108" s="5">
        <f t="shared" si="3"/>
        <v>0.34449558022407234</v>
      </c>
      <c r="I108" s="5"/>
      <c r="J108" s="5"/>
    </row>
    <row r="109" spans="1:10" x14ac:dyDescent="0.7">
      <c r="A109" s="2">
        <v>36099</v>
      </c>
      <c r="B109" s="4">
        <v>115.79</v>
      </c>
      <c r="C109" s="4">
        <v>1098.67</v>
      </c>
      <c r="D109" s="4">
        <v>13564.51</v>
      </c>
      <c r="E109" s="4"/>
      <c r="F109" s="4"/>
      <c r="G109" s="5">
        <f t="shared" si="2"/>
        <v>2.5015603274927214</v>
      </c>
      <c r="H109" s="5">
        <f t="shared" si="3"/>
        <v>0.34855869051289956</v>
      </c>
      <c r="I109" s="5"/>
      <c r="J109" s="5"/>
    </row>
    <row r="110" spans="1:10" x14ac:dyDescent="0.7">
      <c r="A110" s="2">
        <v>36129</v>
      </c>
      <c r="B110" s="4">
        <v>122.95</v>
      </c>
      <c r="C110" s="4">
        <v>1163.6300000000001</v>
      </c>
      <c r="D110" s="4">
        <v>14883.7</v>
      </c>
      <c r="E110" s="4"/>
      <c r="F110" s="4"/>
      <c r="G110" s="5">
        <f t="shared" si="2"/>
        <v>2.8133003705097668</v>
      </c>
      <c r="H110" s="5">
        <f t="shared" si="3"/>
        <v>0.38245708705930725</v>
      </c>
      <c r="I110" s="5"/>
      <c r="J110" s="5"/>
    </row>
    <row r="111" spans="1:10" x14ac:dyDescent="0.7">
      <c r="A111" s="2">
        <v>36160</v>
      </c>
      <c r="B111" s="4">
        <v>113.69</v>
      </c>
      <c r="C111" s="4">
        <v>1229.23</v>
      </c>
      <c r="D111" s="4">
        <v>13842.17</v>
      </c>
      <c r="E111" s="4"/>
      <c r="F111" s="4"/>
      <c r="G111" s="5">
        <f t="shared" si="2"/>
        <v>2.7480718173856036</v>
      </c>
      <c r="H111" s="5">
        <f t="shared" si="3"/>
        <v>0.35569354507143591</v>
      </c>
      <c r="I111" s="5"/>
      <c r="J111" s="5"/>
    </row>
    <row r="112" spans="1:10" x14ac:dyDescent="0.7">
      <c r="A112" s="2">
        <v>36191</v>
      </c>
      <c r="B112" s="4">
        <v>116.32</v>
      </c>
      <c r="C112" s="4">
        <v>1279.6400000000001</v>
      </c>
      <c r="D112" s="4">
        <v>14499.25</v>
      </c>
      <c r="E112" s="4"/>
      <c r="F112" s="4"/>
      <c r="G112" s="5">
        <f t="shared" si="2"/>
        <v>2.9269470207608959</v>
      </c>
      <c r="H112" s="5">
        <f t="shared" si="3"/>
        <v>0.37257811696988385</v>
      </c>
      <c r="I112" s="5"/>
      <c r="J112" s="5"/>
    </row>
    <row r="113" spans="1:10" x14ac:dyDescent="0.7">
      <c r="A113" s="2">
        <v>36219</v>
      </c>
      <c r="B113" s="4">
        <v>119.17</v>
      </c>
      <c r="C113" s="4">
        <v>1238.33</v>
      </c>
      <c r="D113" s="4">
        <v>14367.54</v>
      </c>
      <c r="E113" s="4"/>
      <c r="F113" s="4"/>
      <c r="G113" s="5">
        <f t="shared" si="2"/>
        <v>2.901856916215082</v>
      </c>
      <c r="H113" s="5">
        <f t="shared" si="3"/>
        <v>0.3691936478569226</v>
      </c>
      <c r="I113" s="5"/>
      <c r="J113" s="5"/>
    </row>
    <row r="114" spans="1:10" x14ac:dyDescent="0.7">
      <c r="A114" s="2">
        <v>36250</v>
      </c>
      <c r="B114" s="4">
        <v>118.86</v>
      </c>
      <c r="C114" s="4">
        <v>1286.3699999999999</v>
      </c>
      <c r="D114" s="4">
        <v>15836.59</v>
      </c>
      <c r="E114" s="4"/>
      <c r="F114" s="4"/>
      <c r="G114" s="5">
        <f t="shared" si="2"/>
        <v>3.0065905629144929</v>
      </c>
      <c r="H114" s="5">
        <f t="shared" si="3"/>
        <v>0.40694290266214411</v>
      </c>
      <c r="I114" s="5"/>
      <c r="J114" s="5"/>
    </row>
    <row r="115" spans="1:10" x14ac:dyDescent="0.7">
      <c r="A115" s="2">
        <v>36280</v>
      </c>
      <c r="B115" s="4">
        <v>119.49</v>
      </c>
      <c r="C115" s="4">
        <v>1335.18</v>
      </c>
      <c r="D115" s="4">
        <v>16701.53</v>
      </c>
      <c r="E115" s="4"/>
      <c r="F115" s="4"/>
      <c r="G115" s="5">
        <f t="shared" si="2"/>
        <v>3.1372132482116544</v>
      </c>
      <c r="H115" s="5">
        <f t="shared" si="3"/>
        <v>0.42916872237640041</v>
      </c>
      <c r="I115" s="5"/>
      <c r="J115" s="5"/>
    </row>
    <row r="116" spans="1:10" x14ac:dyDescent="0.7">
      <c r="A116" s="2">
        <v>36311</v>
      </c>
      <c r="B116" s="4">
        <v>121.52</v>
      </c>
      <c r="C116" s="4">
        <v>1301.8399999999999</v>
      </c>
      <c r="D116" s="4">
        <v>16111.65</v>
      </c>
      <c r="E116" s="4"/>
      <c r="F116" s="4"/>
      <c r="G116" s="5">
        <f t="shared" si="2"/>
        <v>3.1108425685478465</v>
      </c>
      <c r="H116" s="5">
        <f t="shared" si="3"/>
        <v>0.41401094665433241</v>
      </c>
      <c r="I116" s="5"/>
      <c r="J116" s="5"/>
    </row>
    <row r="117" spans="1:10" x14ac:dyDescent="0.7">
      <c r="A117" s="2">
        <v>36341</v>
      </c>
      <c r="B117" s="4">
        <v>121.04</v>
      </c>
      <c r="C117" s="4">
        <v>1372.71</v>
      </c>
      <c r="D117" s="4">
        <v>17529.740000000002</v>
      </c>
      <c r="E117" s="4"/>
      <c r="F117" s="4"/>
      <c r="G117" s="5">
        <f t="shared" si="2"/>
        <v>3.2672350045010981</v>
      </c>
      <c r="H117" s="5">
        <f t="shared" si="3"/>
        <v>0.45045071435913253</v>
      </c>
      <c r="I117" s="5"/>
      <c r="J117" s="5"/>
    </row>
    <row r="118" spans="1:10" x14ac:dyDescent="0.7">
      <c r="A118" s="2">
        <v>36372</v>
      </c>
      <c r="B118" s="4">
        <v>114.46</v>
      </c>
      <c r="C118" s="4">
        <v>1328.72</v>
      </c>
      <c r="D118" s="4">
        <v>17861.86</v>
      </c>
      <c r="E118" s="4"/>
      <c r="F118" s="4"/>
      <c r="G118" s="5">
        <f t="shared" si="2"/>
        <v>2.9906106430415074</v>
      </c>
      <c r="H118" s="5">
        <f t="shared" si="3"/>
        <v>0.45898499331894338</v>
      </c>
      <c r="I118" s="5"/>
      <c r="J118" s="5"/>
    </row>
    <row r="119" spans="1:10" x14ac:dyDescent="0.7">
      <c r="A119" s="2">
        <v>36403</v>
      </c>
      <c r="B119" s="4">
        <v>109.7</v>
      </c>
      <c r="C119" s="4">
        <v>1320.41</v>
      </c>
      <c r="D119" s="4">
        <v>17436.560000000001</v>
      </c>
      <c r="E119" s="4"/>
      <c r="F119" s="4"/>
      <c r="G119" s="5">
        <f t="shared" si="2"/>
        <v>2.8483155000190745</v>
      </c>
      <c r="H119" s="5">
        <f t="shared" si="3"/>
        <v>0.44805632644670573</v>
      </c>
      <c r="I119" s="5"/>
      <c r="J119" s="5"/>
    </row>
    <row r="120" spans="1:10" x14ac:dyDescent="0.7">
      <c r="A120" s="2">
        <v>36433</v>
      </c>
      <c r="B120" s="4">
        <v>106.3</v>
      </c>
      <c r="C120" s="4">
        <v>1282.71</v>
      </c>
      <c r="D120" s="4">
        <v>17605.46</v>
      </c>
      <c r="E120" s="4"/>
      <c r="F120" s="4"/>
      <c r="G120" s="5">
        <f t="shared" si="2"/>
        <v>2.6812320737731707</v>
      </c>
      <c r="H120" s="5">
        <f t="shared" si="3"/>
        <v>0.45239644362216053</v>
      </c>
      <c r="I120" s="5"/>
      <c r="J120" s="5"/>
    </row>
    <row r="121" spans="1:10" x14ac:dyDescent="0.7">
      <c r="A121" s="2">
        <v>36464</v>
      </c>
      <c r="B121" s="4">
        <v>104.01</v>
      </c>
      <c r="C121" s="4">
        <v>1362.93</v>
      </c>
      <c r="D121" s="4">
        <v>17942.080000000002</v>
      </c>
      <c r="E121" s="4"/>
      <c r="F121" s="4"/>
      <c r="G121" s="5">
        <f t="shared" si="2"/>
        <v>2.7875412856268089</v>
      </c>
      <c r="H121" s="5">
        <f t="shared" si="3"/>
        <v>0.46104635625449691</v>
      </c>
      <c r="I121" s="5"/>
      <c r="J121" s="5"/>
    </row>
    <row r="122" spans="1:10" x14ac:dyDescent="0.7">
      <c r="A122" s="2">
        <v>36494</v>
      </c>
      <c r="B122" s="4">
        <v>102.03</v>
      </c>
      <c r="C122" s="4">
        <v>1388.91</v>
      </c>
      <c r="D122" s="4">
        <v>18558.23</v>
      </c>
      <c r="E122" s="4"/>
      <c r="F122" s="4"/>
      <c r="G122" s="5">
        <f t="shared" si="2"/>
        <v>2.7866001255352062</v>
      </c>
      <c r="H122" s="5">
        <f t="shared" si="3"/>
        <v>0.47687917566039673</v>
      </c>
      <c r="I122" s="5"/>
      <c r="J122" s="5"/>
    </row>
    <row r="123" spans="1:10" x14ac:dyDescent="0.7">
      <c r="A123" s="2">
        <v>36525</v>
      </c>
      <c r="B123" s="4">
        <v>102.25</v>
      </c>
      <c r="C123" s="4">
        <v>1469.25</v>
      </c>
      <c r="D123" s="4">
        <v>18934.34</v>
      </c>
      <c r="E123" s="4"/>
      <c r="F123" s="4"/>
      <c r="G123" s="5">
        <f t="shared" si="2"/>
        <v>2.9541441071013521</v>
      </c>
      <c r="H123" s="5">
        <f t="shared" si="3"/>
        <v>0.486543838010073</v>
      </c>
      <c r="I123" s="5"/>
      <c r="J123" s="5"/>
    </row>
    <row r="124" spans="1:10" x14ac:dyDescent="0.7">
      <c r="A124" s="2">
        <v>36556</v>
      </c>
      <c r="B124" s="4">
        <v>107.26</v>
      </c>
      <c r="C124" s="4">
        <v>1394.46</v>
      </c>
      <c r="D124" s="4">
        <v>19539.7</v>
      </c>
      <c r="E124" s="4"/>
      <c r="F124" s="4"/>
      <c r="G124" s="5">
        <f t="shared" si="2"/>
        <v>2.9411455323506823</v>
      </c>
      <c r="H124" s="5">
        <f t="shared" si="3"/>
        <v>0.5020993935656286</v>
      </c>
      <c r="I124" s="5"/>
      <c r="J124" s="5"/>
    </row>
    <row r="125" spans="1:10" x14ac:dyDescent="0.7">
      <c r="A125" s="2">
        <v>36585</v>
      </c>
      <c r="B125" s="4">
        <v>110.18</v>
      </c>
      <c r="C125" s="4">
        <v>1366.42</v>
      </c>
      <c r="D125" s="4">
        <v>19959.52</v>
      </c>
      <c r="E125" s="4"/>
      <c r="F125" s="4"/>
      <c r="G125" s="5">
        <f t="shared" si="2"/>
        <v>2.9604630093919373</v>
      </c>
      <c r="H125" s="5">
        <f t="shared" si="3"/>
        <v>0.51288724432110189</v>
      </c>
      <c r="I125" s="5"/>
      <c r="J125" s="5"/>
    </row>
    <row r="126" spans="1:10" x14ac:dyDescent="0.7">
      <c r="A126" s="2">
        <v>36616</v>
      </c>
      <c r="B126" s="4">
        <v>105.6</v>
      </c>
      <c r="C126" s="4">
        <v>1498.58</v>
      </c>
      <c r="D126" s="4">
        <v>20337.32</v>
      </c>
      <c r="E126" s="4"/>
      <c r="F126" s="4"/>
      <c r="G126" s="5">
        <f t="shared" si="2"/>
        <v>3.1118346427614907</v>
      </c>
      <c r="H126" s="5">
        <f t="shared" si="3"/>
        <v>0.52259533353890431</v>
      </c>
      <c r="I126" s="5"/>
      <c r="J126" s="5"/>
    </row>
    <row r="127" spans="1:10" x14ac:dyDescent="0.7">
      <c r="A127" s="2">
        <v>36646</v>
      </c>
      <c r="B127" s="4">
        <v>108.13</v>
      </c>
      <c r="C127" s="4">
        <v>1452.43</v>
      </c>
      <c r="D127" s="4">
        <v>17973.7</v>
      </c>
      <c r="E127" s="4"/>
      <c r="F127" s="4"/>
      <c r="G127" s="5">
        <f t="shared" si="2"/>
        <v>3.088261551736275</v>
      </c>
      <c r="H127" s="5">
        <f t="shared" si="3"/>
        <v>0.46185887552677563</v>
      </c>
      <c r="I127" s="5"/>
      <c r="J127" s="5"/>
    </row>
    <row r="128" spans="1:10" x14ac:dyDescent="0.7">
      <c r="A128" s="2">
        <v>36677</v>
      </c>
      <c r="B128" s="4">
        <v>107.61</v>
      </c>
      <c r="C128" s="4">
        <v>1420.6</v>
      </c>
      <c r="D128" s="4">
        <v>16332.45</v>
      </c>
      <c r="E128" s="4"/>
      <c r="F128" s="4"/>
      <c r="G128" s="5">
        <f t="shared" si="2"/>
        <v>3.0060562477951698</v>
      </c>
      <c r="H128" s="5">
        <f t="shared" si="3"/>
        <v>0.41968470551958065</v>
      </c>
      <c r="I128" s="5"/>
      <c r="J128" s="5"/>
    </row>
    <row r="129" spans="1:10" x14ac:dyDescent="0.7">
      <c r="A129" s="2">
        <v>36707</v>
      </c>
      <c r="B129" s="4">
        <v>106.13</v>
      </c>
      <c r="C129" s="4">
        <v>1454.6</v>
      </c>
      <c r="D129" s="4">
        <v>17411.05</v>
      </c>
      <c r="E129" s="4"/>
      <c r="F129" s="4"/>
      <c r="G129" s="5">
        <f t="shared" si="2"/>
        <v>3.0356689488746857</v>
      </c>
      <c r="H129" s="5">
        <f t="shared" si="3"/>
        <v>0.44740081200534482</v>
      </c>
      <c r="I129" s="5"/>
      <c r="J129" s="5"/>
    </row>
    <row r="130" spans="1:10" x14ac:dyDescent="0.7">
      <c r="A130" s="2">
        <v>36738</v>
      </c>
      <c r="B130" s="4">
        <v>109.33</v>
      </c>
      <c r="C130" s="4">
        <v>1430.83</v>
      </c>
      <c r="D130" s="4">
        <v>15727.49</v>
      </c>
      <c r="E130" s="4"/>
      <c r="F130" s="4"/>
      <c r="G130" s="5">
        <f t="shared" si="2"/>
        <v>3.0760971430908639</v>
      </c>
      <c r="H130" s="5">
        <f t="shared" si="3"/>
        <v>0.40413942851269402</v>
      </c>
      <c r="I130" s="5"/>
      <c r="J130" s="5"/>
    </row>
    <row r="131" spans="1:10" x14ac:dyDescent="0.7">
      <c r="A131" s="2">
        <v>36769</v>
      </c>
      <c r="B131" s="4">
        <v>106.71</v>
      </c>
      <c r="C131" s="4">
        <v>1517.68</v>
      </c>
      <c r="D131" s="4">
        <v>16861.259999999998</v>
      </c>
      <c r="E131" s="4"/>
      <c r="F131" s="4"/>
      <c r="G131" s="5">
        <f t="shared" ref="G131:G194" si="4">C131*$B131/C$3/$B$3</f>
        <v>3.1846227395699005</v>
      </c>
      <c r="H131" s="5">
        <f t="shared" ref="H131:H194" si="5">D131/D$3</f>
        <v>0.43327320382362006</v>
      </c>
      <c r="I131" s="5"/>
      <c r="J131" s="5"/>
    </row>
    <row r="132" spans="1:10" x14ac:dyDescent="0.7">
      <c r="A132" s="2">
        <v>36799</v>
      </c>
      <c r="B132" s="4">
        <v>108.12</v>
      </c>
      <c r="C132" s="4">
        <v>1436.51</v>
      </c>
      <c r="D132" s="4">
        <v>15747.26</v>
      </c>
      <c r="E132" s="4"/>
      <c r="F132" s="4"/>
      <c r="G132" s="5">
        <f t="shared" si="4"/>
        <v>3.0541288222461604</v>
      </c>
      <c r="H132" s="5">
        <f t="shared" si="5"/>
        <v>0.40464744578065576</v>
      </c>
      <c r="I132" s="5"/>
      <c r="J132" s="5"/>
    </row>
    <row r="133" spans="1:10" x14ac:dyDescent="0.7">
      <c r="A133" s="2">
        <v>36830</v>
      </c>
      <c r="B133" s="4">
        <v>108.95</v>
      </c>
      <c r="C133" s="4">
        <v>1429.4</v>
      </c>
      <c r="D133" s="4">
        <v>14539.6</v>
      </c>
      <c r="E133" s="4"/>
      <c r="F133" s="4"/>
      <c r="G133" s="5">
        <f t="shared" si="4"/>
        <v>3.0623418765704193</v>
      </c>
      <c r="H133" s="5">
        <f t="shared" si="5"/>
        <v>0.37361496556686197</v>
      </c>
      <c r="I133" s="5"/>
      <c r="J133" s="5"/>
    </row>
    <row r="134" spans="1:10" x14ac:dyDescent="0.7">
      <c r="A134" s="2">
        <v>36860</v>
      </c>
      <c r="B134" s="4">
        <v>110.39</v>
      </c>
      <c r="C134" s="4">
        <v>1314.95</v>
      </c>
      <c r="D134" s="4">
        <v>14648.51</v>
      </c>
      <c r="E134" s="4"/>
      <c r="F134" s="4"/>
      <c r="G134" s="5">
        <f t="shared" si="4"/>
        <v>2.8543789743474788</v>
      </c>
      <c r="H134" s="5">
        <f t="shared" si="5"/>
        <v>0.37641355740569432</v>
      </c>
      <c r="I134" s="5"/>
      <c r="J134" s="5"/>
    </row>
    <row r="135" spans="1:10" x14ac:dyDescent="0.7">
      <c r="A135" s="2">
        <v>36891</v>
      </c>
      <c r="B135" s="4">
        <v>114.45</v>
      </c>
      <c r="C135" s="4">
        <v>1320.28</v>
      </c>
      <c r="D135" s="4">
        <v>13785.69</v>
      </c>
      <c r="E135" s="4"/>
      <c r="F135" s="4"/>
      <c r="G135" s="5">
        <f t="shared" si="4"/>
        <v>2.9713547301641987</v>
      </c>
      <c r="H135" s="5">
        <f t="shared" si="5"/>
        <v>0.35424221399938333</v>
      </c>
      <c r="I135" s="5"/>
      <c r="J135" s="5"/>
    </row>
    <row r="136" spans="1:10" x14ac:dyDescent="0.7">
      <c r="A136" s="2">
        <v>36922</v>
      </c>
      <c r="B136" s="4">
        <v>116.59</v>
      </c>
      <c r="C136" s="4">
        <v>1366.01</v>
      </c>
      <c r="D136" s="4">
        <v>13843.55</v>
      </c>
      <c r="E136" s="4"/>
      <c r="F136" s="4"/>
      <c r="G136" s="5">
        <f t="shared" si="4"/>
        <v>3.1317554497892606</v>
      </c>
      <c r="H136" s="5">
        <f t="shared" si="5"/>
        <v>0.35572900606434371</v>
      </c>
      <c r="I136" s="5"/>
      <c r="J136" s="5"/>
    </row>
    <row r="137" spans="1:10" x14ac:dyDescent="0.7">
      <c r="A137" s="2">
        <v>36950</v>
      </c>
      <c r="B137" s="4">
        <v>117.34</v>
      </c>
      <c r="C137" s="4">
        <v>1239.94</v>
      </c>
      <c r="D137" s="4">
        <v>12883.54</v>
      </c>
      <c r="E137" s="4"/>
      <c r="F137" s="4"/>
      <c r="G137" s="5">
        <f t="shared" si="4"/>
        <v>2.8610102595141491</v>
      </c>
      <c r="H137" s="5">
        <f t="shared" si="5"/>
        <v>0.33106023229519993</v>
      </c>
      <c r="I137" s="5"/>
      <c r="J137" s="5"/>
    </row>
    <row r="138" spans="1:10" x14ac:dyDescent="0.7">
      <c r="A138" s="2">
        <v>36981</v>
      </c>
      <c r="B138" s="4">
        <v>126.32</v>
      </c>
      <c r="C138" s="4">
        <v>1160.33</v>
      </c>
      <c r="D138" s="4">
        <v>12999.7</v>
      </c>
      <c r="E138" s="4"/>
      <c r="F138" s="4"/>
      <c r="G138" s="5">
        <f t="shared" si="4"/>
        <v>2.8822145008107478</v>
      </c>
      <c r="H138" s="5">
        <f t="shared" si="5"/>
        <v>0.33404512282865662</v>
      </c>
      <c r="I138" s="5"/>
      <c r="J138" s="5"/>
    </row>
    <row r="139" spans="1:10" x14ac:dyDescent="0.7">
      <c r="A139" s="2">
        <v>37011</v>
      </c>
      <c r="B139" s="4">
        <v>123.62</v>
      </c>
      <c r="C139" s="4">
        <v>1249.46</v>
      </c>
      <c r="D139" s="4">
        <v>13934.32</v>
      </c>
      <c r="E139" s="4"/>
      <c r="F139" s="4"/>
      <c r="G139" s="5">
        <f t="shared" si="4"/>
        <v>3.0372724959521586</v>
      </c>
      <c r="H139" s="5">
        <f t="shared" si="5"/>
        <v>0.3580614657210402</v>
      </c>
      <c r="I139" s="5"/>
      <c r="J139" s="5"/>
    </row>
    <row r="140" spans="1:10" x14ac:dyDescent="0.7">
      <c r="A140" s="2">
        <v>37042</v>
      </c>
      <c r="B140" s="4">
        <v>119.34</v>
      </c>
      <c r="C140" s="4">
        <v>1255.82</v>
      </c>
      <c r="D140" s="4">
        <v>13262.14</v>
      </c>
      <c r="E140" s="4"/>
      <c r="F140" s="4"/>
      <c r="G140" s="5">
        <f t="shared" si="4"/>
        <v>2.9470404013351095</v>
      </c>
      <c r="H140" s="5">
        <f t="shared" si="5"/>
        <v>0.34078887861034018</v>
      </c>
      <c r="I140" s="5"/>
      <c r="J140" s="5"/>
    </row>
    <row r="141" spans="1:10" x14ac:dyDescent="0.7">
      <c r="A141" s="2">
        <v>37072</v>
      </c>
      <c r="B141" s="4">
        <v>124.63</v>
      </c>
      <c r="C141" s="4">
        <v>1224.3800000000001</v>
      </c>
      <c r="D141" s="4">
        <v>12969.05</v>
      </c>
      <c r="E141" s="4"/>
      <c r="F141" s="4"/>
      <c r="G141" s="5">
        <f t="shared" si="4"/>
        <v>3.0006233381431571</v>
      </c>
      <c r="H141" s="5">
        <f t="shared" si="5"/>
        <v>0.33325752903689998</v>
      </c>
      <c r="I141" s="5"/>
      <c r="J141" s="5"/>
    </row>
    <row r="142" spans="1:10" x14ac:dyDescent="0.7">
      <c r="A142" s="2">
        <v>37103</v>
      </c>
      <c r="B142" s="4">
        <v>125.02</v>
      </c>
      <c r="C142" s="4">
        <v>1211.23</v>
      </c>
      <c r="D142" s="4">
        <v>11860.77</v>
      </c>
      <c r="E142" s="4"/>
      <c r="F142" s="4"/>
      <c r="G142" s="5">
        <f t="shared" si="4"/>
        <v>2.9776851457478681</v>
      </c>
      <c r="H142" s="5">
        <f t="shared" si="5"/>
        <v>0.30477875423990136</v>
      </c>
      <c r="I142" s="5"/>
      <c r="J142" s="5"/>
    </row>
    <row r="143" spans="1:10" x14ac:dyDescent="0.7">
      <c r="A143" s="2">
        <v>37134</v>
      </c>
      <c r="B143" s="4">
        <v>118.79</v>
      </c>
      <c r="C143" s="4">
        <v>1133.58</v>
      </c>
      <c r="D143" s="4">
        <v>10713.51</v>
      </c>
      <c r="E143" s="4"/>
      <c r="F143" s="4"/>
      <c r="G143" s="5">
        <f t="shared" si="4"/>
        <v>2.6479191359779888</v>
      </c>
      <c r="H143" s="5">
        <f t="shared" si="5"/>
        <v>0.27529833487511562</v>
      </c>
      <c r="I143" s="5"/>
      <c r="J143" s="5"/>
    </row>
    <row r="144" spans="1:10" x14ac:dyDescent="0.7">
      <c r="A144" s="2">
        <v>37164</v>
      </c>
      <c r="B144" s="4">
        <v>119.52</v>
      </c>
      <c r="C144" s="4">
        <v>1040.94</v>
      </c>
      <c r="D144" s="4">
        <v>9774.68</v>
      </c>
      <c r="E144" s="4"/>
      <c r="F144" s="4"/>
      <c r="G144" s="5">
        <f t="shared" si="4"/>
        <v>2.4464646383606801</v>
      </c>
      <c r="H144" s="5">
        <f t="shared" si="5"/>
        <v>0.25117381025799157</v>
      </c>
      <c r="I144" s="5"/>
      <c r="J144" s="5"/>
    </row>
    <row r="145" spans="1:10" x14ac:dyDescent="0.7">
      <c r="A145" s="2">
        <v>37195</v>
      </c>
      <c r="B145" s="4">
        <v>122.47</v>
      </c>
      <c r="C145" s="4">
        <v>1059.78</v>
      </c>
      <c r="D145" s="4">
        <v>10366.34</v>
      </c>
      <c r="E145" s="4"/>
      <c r="F145" s="4"/>
      <c r="G145" s="5">
        <f t="shared" si="4"/>
        <v>2.5522199438159161</v>
      </c>
      <c r="H145" s="5">
        <f t="shared" si="5"/>
        <v>0.26637732552163634</v>
      </c>
      <c r="I145" s="5"/>
      <c r="J145" s="5"/>
    </row>
    <row r="146" spans="1:10" x14ac:dyDescent="0.7">
      <c r="A146" s="2">
        <v>37225</v>
      </c>
      <c r="B146" s="4">
        <v>123.45</v>
      </c>
      <c r="C146" s="4">
        <v>1139.45</v>
      </c>
      <c r="D146" s="4">
        <v>10697.44</v>
      </c>
      <c r="E146" s="4"/>
      <c r="F146" s="4"/>
      <c r="G146" s="5">
        <f t="shared" si="4"/>
        <v>2.7660436411816831</v>
      </c>
      <c r="H146" s="5">
        <f t="shared" si="5"/>
        <v>0.27488539418234148</v>
      </c>
      <c r="I146" s="5"/>
      <c r="J146" s="5"/>
    </row>
    <row r="147" spans="1:10" x14ac:dyDescent="0.7">
      <c r="A147" s="2">
        <v>37256</v>
      </c>
      <c r="B147" s="4">
        <v>131.68</v>
      </c>
      <c r="C147" s="4">
        <v>1148.08</v>
      </c>
      <c r="D147" s="4">
        <v>10542.62</v>
      </c>
      <c r="E147" s="4"/>
      <c r="F147" s="4"/>
      <c r="G147" s="5">
        <f t="shared" si="4"/>
        <v>2.9727927296552932</v>
      </c>
      <c r="H147" s="5">
        <f t="shared" si="5"/>
        <v>0.27090708192003293</v>
      </c>
      <c r="I147" s="5"/>
      <c r="J147" s="5"/>
    </row>
    <row r="148" spans="1:10" x14ac:dyDescent="0.7">
      <c r="A148" s="2">
        <v>37287</v>
      </c>
      <c r="B148" s="4">
        <v>134.72</v>
      </c>
      <c r="C148" s="4">
        <v>1130.2</v>
      </c>
      <c r="D148" s="4">
        <v>9997.7999999999993</v>
      </c>
      <c r="E148" s="4"/>
      <c r="F148" s="4"/>
      <c r="G148" s="5">
        <f t="shared" si="4"/>
        <v>2.9940568204118989</v>
      </c>
      <c r="H148" s="5">
        <f t="shared" si="5"/>
        <v>0.25690718470551954</v>
      </c>
      <c r="I148" s="5"/>
      <c r="J148" s="5"/>
    </row>
    <row r="149" spans="1:10" x14ac:dyDescent="0.7">
      <c r="A149" s="2">
        <v>37315</v>
      </c>
      <c r="B149" s="4">
        <v>133.32</v>
      </c>
      <c r="C149" s="4">
        <v>1106.73</v>
      </c>
      <c r="D149" s="4">
        <v>10587.83</v>
      </c>
      <c r="E149" s="4"/>
      <c r="F149" s="4"/>
      <c r="G149" s="5">
        <f t="shared" si="4"/>
        <v>2.9014136396832826</v>
      </c>
      <c r="H149" s="5">
        <f t="shared" si="5"/>
        <v>0.27206881488333845</v>
      </c>
      <c r="I149" s="5"/>
      <c r="J149" s="5"/>
    </row>
    <row r="150" spans="1:10" x14ac:dyDescent="0.7">
      <c r="A150" s="2">
        <v>37346</v>
      </c>
      <c r="B150" s="4">
        <v>132.74</v>
      </c>
      <c r="C150" s="4">
        <v>1147.3900000000001</v>
      </c>
      <c r="D150" s="4">
        <v>11024.94</v>
      </c>
      <c r="E150" s="4"/>
      <c r="F150" s="4"/>
      <c r="G150" s="5">
        <f t="shared" si="4"/>
        <v>2.9949221284509893</v>
      </c>
      <c r="H150" s="5">
        <f t="shared" si="5"/>
        <v>0.28330095590502624</v>
      </c>
      <c r="I150" s="5"/>
      <c r="J150" s="5"/>
    </row>
    <row r="151" spans="1:10" x14ac:dyDescent="0.7">
      <c r="A151" s="2">
        <v>37376</v>
      </c>
      <c r="B151" s="4">
        <v>128.53</v>
      </c>
      <c r="C151" s="4">
        <v>1076.92</v>
      </c>
      <c r="D151" s="4">
        <v>11492.54</v>
      </c>
      <c r="E151" s="4"/>
      <c r="F151" s="4"/>
      <c r="G151" s="5">
        <f t="shared" si="4"/>
        <v>2.7218275833725634</v>
      </c>
      <c r="H151" s="5">
        <f t="shared" si="5"/>
        <v>0.29531657929900301</v>
      </c>
      <c r="I151" s="5"/>
      <c r="J151" s="5"/>
    </row>
    <row r="152" spans="1:10" x14ac:dyDescent="0.7">
      <c r="A152" s="2">
        <v>37407</v>
      </c>
      <c r="B152" s="4">
        <v>124.1</v>
      </c>
      <c r="C152" s="4">
        <v>1067.1400000000001</v>
      </c>
      <c r="D152" s="4">
        <v>11763.7</v>
      </c>
      <c r="E152" s="4"/>
      <c r="F152" s="4"/>
      <c r="G152" s="5">
        <f t="shared" si="4"/>
        <v>2.6041490722704448</v>
      </c>
      <c r="H152" s="5">
        <f t="shared" si="5"/>
        <v>0.30228440744166923</v>
      </c>
      <c r="I152" s="5"/>
      <c r="J152" s="5"/>
    </row>
    <row r="153" spans="1:10" x14ac:dyDescent="0.7">
      <c r="A153" s="2">
        <v>37437</v>
      </c>
      <c r="B153" s="4">
        <v>119.57</v>
      </c>
      <c r="C153" s="4">
        <v>989.82</v>
      </c>
      <c r="D153" s="4">
        <v>10621.84</v>
      </c>
      <c r="E153" s="4"/>
      <c r="F153" s="4"/>
      <c r="G153" s="5">
        <f t="shared" si="4"/>
        <v>2.3272932769054155</v>
      </c>
      <c r="H153" s="5">
        <f t="shared" si="5"/>
        <v>0.27294274848391409</v>
      </c>
      <c r="I153" s="5"/>
      <c r="J153" s="5"/>
    </row>
    <row r="154" spans="1:10" x14ac:dyDescent="0.7">
      <c r="A154" s="2">
        <v>37468</v>
      </c>
      <c r="B154" s="4">
        <v>119.74</v>
      </c>
      <c r="C154" s="4">
        <v>911.62</v>
      </c>
      <c r="D154" s="4">
        <v>9877.94</v>
      </c>
      <c r="E154" s="4"/>
      <c r="F154" s="4"/>
      <c r="G154" s="5">
        <f t="shared" si="4"/>
        <v>2.1464746276909743</v>
      </c>
      <c r="H154" s="5">
        <f t="shared" si="5"/>
        <v>0.25382721759687532</v>
      </c>
      <c r="I154" s="5"/>
      <c r="J154" s="5"/>
    </row>
    <row r="155" spans="1:10" x14ac:dyDescent="0.7">
      <c r="A155" s="2">
        <v>37499</v>
      </c>
      <c r="B155" s="4">
        <v>118.39</v>
      </c>
      <c r="C155" s="4">
        <v>916.07</v>
      </c>
      <c r="D155" s="4">
        <v>9619.2999999999993</v>
      </c>
      <c r="E155" s="4"/>
      <c r="F155" s="4"/>
      <c r="G155" s="5">
        <f t="shared" si="4"/>
        <v>2.132634066447924</v>
      </c>
      <c r="H155" s="5">
        <f t="shared" si="5"/>
        <v>0.2471811080275465</v>
      </c>
      <c r="I155" s="5"/>
      <c r="J155" s="5"/>
    </row>
    <row r="156" spans="1:10" x14ac:dyDescent="0.7">
      <c r="A156" s="2">
        <v>37529</v>
      </c>
      <c r="B156" s="4">
        <v>121.68</v>
      </c>
      <c r="C156" s="4">
        <v>815.28</v>
      </c>
      <c r="D156" s="4">
        <v>9383.2900000000009</v>
      </c>
      <c r="E156" s="4"/>
      <c r="F156" s="4"/>
      <c r="G156" s="5">
        <f t="shared" si="4"/>
        <v>1.9507366816467298</v>
      </c>
      <c r="H156" s="5">
        <f t="shared" si="5"/>
        <v>0.24111650734916232</v>
      </c>
      <c r="I156" s="5"/>
      <c r="J156" s="5"/>
    </row>
    <row r="157" spans="1:10" x14ac:dyDescent="0.7">
      <c r="A157" s="2">
        <v>37560</v>
      </c>
      <c r="B157" s="4">
        <v>122.48</v>
      </c>
      <c r="C157" s="4">
        <v>885.76</v>
      </c>
      <c r="D157" s="4">
        <v>8640.48</v>
      </c>
      <c r="E157" s="4"/>
      <c r="F157" s="4"/>
      <c r="G157" s="5">
        <f t="shared" si="4"/>
        <v>2.1333096735652037</v>
      </c>
      <c r="H157" s="5">
        <f t="shared" si="5"/>
        <v>0.22202898550724637</v>
      </c>
      <c r="I157" s="5"/>
      <c r="J157" s="5"/>
    </row>
    <row r="158" spans="1:10" x14ac:dyDescent="0.7">
      <c r="A158" s="2">
        <v>37590</v>
      </c>
      <c r="B158" s="4">
        <v>122.47</v>
      </c>
      <c r="C158" s="4">
        <v>936.31</v>
      </c>
      <c r="D158" s="4">
        <v>9215.56</v>
      </c>
      <c r="E158" s="4"/>
      <c r="F158" s="4"/>
      <c r="G158" s="5">
        <f t="shared" si="4"/>
        <v>2.2548727618885813</v>
      </c>
      <c r="H158" s="5">
        <f t="shared" si="5"/>
        <v>0.23680645492856409</v>
      </c>
      <c r="I158" s="5"/>
      <c r="J158" s="5"/>
    </row>
    <row r="159" spans="1:10" x14ac:dyDescent="0.7">
      <c r="A159" s="2">
        <v>37621</v>
      </c>
      <c r="B159" s="4">
        <v>118.55</v>
      </c>
      <c r="C159" s="4">
        <v>879.82</v>
      </c>
      <c r="D159" s="4">
        <v>8578.9500000000007</v>
      </c>
      <c r="E159" s="4"/>
      <c r="F159" s="4"/>
      <c r="G159" s="5">
        <f t="shared" si="4"/>
        <v>2.0510112820440218</v>
      </c>
      <c r="H159" s="5">
        <f t="shared" si="5"/>
        <v>0.22044788775824856</v>
      </c>
      <c r="I159" s="5"/>
      <c r="J159" s="5"/>
    </row>
    <row r="160" spans="1:10" x14ac:dyDescent="0.7">
      <c r="A160" s="2">
        <v>37652</v>
      </c>
      <c r="B160" s="4">
        <v>119.91</v>
      </c>
      <c r="C160" s="4">
        <v>855.7</v>
      </c>
      <c r="D160" s="4">
        <v>8339.94</v>
      </c>
      <c r="E160" s="4"/>
      <c r="F160" s="4"/>
      <c r="G160" s="5">
        <f t="shared" si="4"/>
        <v>2.0176674874435299</v>
      </c>
      <c r="H160" s="5">
        <f t="shared" si="5"/>
        <v>0.21430619796484737</v>
      </c>
      <c r="I160" s="5"/>
      <c r="J160" s="5"/>
    </row>
    <row r="161" spans="1:10" x14ac:dyDescent="0.7">
      <c r="A161" s="2">
        <v>37680</v>
      </c>
      <c r="B161" s="4">
        <v>118.12</v>
      </c>
      <c r="C161" s="4">
        <v>841.15</v>
      </c>
      <c r="D161" s="4">
        <v>8363.0400000000009</v>
      </c>
      <c r="E161" s="4"/>
      <c r="F161" s="4"/>
      <c r="G161" s="5">
        <f t="shared" si="4"/>
        <v>1.9537525076561926</v>
      </c>
      <c r="H161" s="5">
        <f t="shared" si="5"/>
        <v>0.21489978415047797</v>
      </c>
      <c r="I161" s="5"/>
      <c r="J161" s="5"/>
    </row>
    <row r="162" spans="1:10" x14ac:dyDescent="0.7">
      <c r="A162" s="2">
        <v>37711</v>
      </c>
      <c r="B162" s="4">
        <v>118.02</v>
      </c>
      <c r="C162" s="4">
        <v>848.18</v>
      </c>
      <c r="D162" s="4">
        <v>7972.71</v>
      </c>
      <c r="E162" s="4"/>
      <c r="F162" s="4"/>
      <c r="G162" s="5">
        <f t="shared" si="4"/>
        <v>1.9684133364638476</v>
      </c>
      <c r="H162" s="5">
        <f t="shared" si="5"/>
        <v>0.20486971939562135</v>
      </c>
      <c r="I162" s="5"/>
      <c r="J162" s="5"/>
    </row>
    <row r="163" spans="1:10" x14ac:dyDescent="0.7">
      <c r="A163" s="2">
        <v>37741</v>
      </c>
      <c r="B163" s="4">
        <v>118.9</v>
      </c>
      <c r="C163" s="4">
        <v>916.92</v>
      </c>
      <c r="D163" s="4">
        <v>7831.42</v>
      </c>
      <c r="E163" s="4"/>
      <c r="F163" s="4"/>
      <c r="G163" s="5">
        <f t="shared" si="4"/>
        <v>2.1438083653168878</v>
      </c>
      <c r="H163" s="5">
        <f t="shared" si="5"/>
        <v>0.20123907904203928</v>
      </c>
      <c r="I163" s="5"/>
      <c r="J163" s="5"/>
    </row>
    <row r="164" spans="1:10" x14ac:dyDescent="0.7">
      <c r="A164" s="2">
        <v>37772</v>
      </c>
      <c r="B164" s="4">
        <v>119.32</v>
      </c>
      <c r="C164" s="4">
        <v>963.59</v>
      </c>
      <c r="D164" s="4">
        <v>8424.51</v>
      </c>
      <c r="E164" s="4"/>
      <c r="F164" s="4"/>
      <c r="G164" s="5">
        <f t="shared" si="4"/>
        <v>2.2608835287348592</v>
      </c>
      <c r="H164" s="5">
        <f t="shared" si="5"/>
        <v>0.21647934011717546</v>
      </c>
      <c r="I164" s="5"/>
      <c r="J164" s="5"/>
    </row>
    <row r="165" spans="1:10" x14ac:dyDescent="0.7">
      <c r="A165" s="2">
        <v>37802</v>
      </c>
      <c r="B165" s="4">
        <v>119.74</v>
      </c>
      <c r="C165" s="4">
        <v>974.5</v>
      </c>
      <c r="D165" s="4">
        <v>9083.11</v>
      </c>
      <c r="E165" s="4"/>
      <c r="F165" s="4"/>
      <c r="G165" s="5">
        <f t="shared" si="4"/>
        <v>2.2945300944306335</v>
      </c>
      <c r="H165" s="5">
        <f t="shared" si="5"/>
        <v>0.23340297050056533</v>
      </c>
      <c r="I165" s="5"/>
      <c r="J165" s="5"/>
    </row>
    <row r="166" spans="1:10" x14ac:dyDescent="0.7">
      <c r="A166" s="2">
        <v>37833</v>
      </c>
      <c r="B166" s="4">
        <v>120.6</v>
      </c>
      <c r="C166" s="4">
        <v>993.32</v>
      </c>
      <c r="D166" s="4">
        <v>9563.2099999999991</v>
      </c>
      <c r="E166" s="4"/>
      <c r="F166" s="4"/>
      <c r="G166" s="5">
        <f t="shared" si="4"/>
        <v>2.3556412383151382</v>
      </c>
      <c r="H166" s="5">
        <f t="shared" si="5"/>
        <v>0.24573979854044606</v>
      </c>
      <c r="I166" s="5"/>
      <c r="J166" s="5"/>
    </row>
    <row r="167" spans="1:10" x14ac:dyDescent="0.7">
      <c r="A167" s="2">
        <v>37864</v>
      </c>
      <c r="B167" s="4">
        <v>116.89</v>
      </c>
      <c r="C167" s="4">
        <v>1008.01</v>
      </c>
      <c r="D167" s="4">
        <v>10343.549999999999</v>
      </c>
      <c r="E167" s="4"/>
      <c r="F167" s="4"/>
      <c r="G167" s="5">
        <f t="shared" si="4"/>
        <v>2.3169403880815493</v>
      </c>
      <c r="H167" s="5">
        <f t="shared" si="5"/>
        <v>0.26579170521122414</v>
      </c>
      <c r="I167" s="5"/>
      <c r="J167" s="5"/>
    </row>
    <row r="168" spans="1:10" x14ac:dyDescent="0.7">
      <c r="A168" s="2">
        <v>37894</v>
      </c>
      <c r="B168" s="4">
        <v>111.48</v>
      </c>
      <c r="C168" s="4">
        <v>995.97</v>
      </c>
      <c r="D168" s="4">
        <v>10219.049999999999</v>
      </c>
      <c r="E168" s="4">
        <v>1018.8</v>
      </c>
      <c r="F168" s="4"/>
      <c r="G168" s="5">
        <f t="shared" si="4"/>
        <v>2.1833123832693659</v>
      </c>
      <c r="H168" s="5">
        <f t="shared" si="5"/>
        <v>0.26259250693802033</v>
      </c>
      <c r="I168" s="5">
        <f>E168/E$168*$H$168</f>
        <v>0.26259250693802033</v>
      </c>
      <c r="J168" s="5"/>
    </row>
    <row r="169" spans="1:10" x14ac:dyDescent="0.7">
      <c r="A169" s="2">
        <v>37925</v>
      </c>
      <c r="B169" s="4">
        <v>109.95</v>
      </c>
      <c r="C169" s="4">
        <v>1050.71</v>
      </c>
      <c r="D169" s="4">
        <v>10559.59</v>
      </c>
      <c r="E169" s="4">
        <v>1043.3599999999999</v>
      </c>
      <c r="F169" s="4"/>
      <c r="G169" s="5">
        <f t="shared" si="4"/>
        <v>2.2716988606264259</v>
      </c>
      <c r="H169" s="5">
        <f t="shared" si="5"/>
        <v>0.27134314934731218</v>
      </c>
      <c r="I169" s="5">
        <f t="shared" ref="I169:I232" si="6">E169/E$168*$H$168</f>
        <v>0.26892276996353837</v>
      </c>
      <c r="J169" s="5"/>
    </row>
    <row r="170" spans="1:10" x14ac:dyDescent="0.7">
      <c r="A170" s="2">
        <v>37955</v>
      </c>
      <c r="B170" s="4">
        <v>109.61</v>
      </c>
      <c r="C170" s="4">
        <v>1058.2</v>
      </c>
      <c r="D170" s="4">
        <v>10100.57</v>
      </c>
      <c r="E170" s="4">
        <v>999.75</v>
      </c>
      <c r="F170" s="4"/>
      <c r="G170" s="5">
        <f t="shared" si="4"/>
        <v>2.2808178115265076</v>
      </c>
      <c r="H170" s="5">
        <f t="shared" si="5"/>
        <v>0.25954800082228391</v>
      </c>
      <c r="I170" s="5">
        <f t="shared" si="6"/>
        <v>0.25768242914339012</v>
      </c>
      <c r="J170" s="5"/>
    </row>
    <row r="171" spans="1:10" x14ac:dyDescent="0.7">
      <c r="A171" s="2">
        <v>37986</v>
      </c>
      <c r="B171" s="4">
        <v>107.45</v>
      </c>
      <c r="C171" s="4">
        <v>1111.92</v>
      </c>
      <c r="D171" s="4">
        <v>10676.64</v>
      </c>
      <c r="E171" s="4">
        <v>1043.69</v>
      </c>
      <c r="F171" s="4"/>
      <c r="G171" s="5">
        <f t="shared" si="4"/>
        <v>2.3493765124101698</v>
      </c>
      <c r="H171" s="5">
        <f t="shared" si="5"/>
        <v>0.27435090965155717</v>
      </c>
      <c r="I171" s="5">
        <f t="shared" si="6"/>
        <v>0.26900782642927218</v>
      </c>
      <c r="J171" s="5"/>
    </row>
    <row r="172" spans="1:10" x14ac:dyDescent="0.7">
      <c r="A172" s="2">
        <v>38017</v>
      </c>
      <c r="B172" s="4">
        <v>105.71</v>
      </c>
      <c r="C172" s="4">
        <v>1131.1300000000001</v>
      </c>
      <c r="D172" s="4">
        <v>10783.61</v>
      </c>
      <c r="E172" s="4">
        <v>1047.51</v>
      </c>
      <c r="F172" s="4"/>
      <c r="G172" s="5">
        <f t="shared" si="4"/>
        <v>2.3512632432366534</v>
      </c>
      <c r="H172" s="5">
        <f t="shared" si="5"/>
        <v>0.27709965052934526</v>
      </c>
      <c r="I172" s="5">
        <f t="shared" si="6"/>
        <v>0.26999241945685681</v>
      </c>
      <c r="J172" s="5"/>
    </row>
    <row r="173" spans="1:10" x14ac:dyDescent="0.7">
      <c r="A173" s="2">
        <v>38046</v>
      </c>
      <c r="B173" s="4">
        <v>109.13</v>
      </c>
      <c r="C173" s="4">
        <v>1144.94</v>
      </c>
      <c r="D173" s="4">
        <v>11041.92</v>
      </c>
      <c r="E173" s="4">
        <v>1082.47</v>
      </c>
      <c r="F173" s="4"/>
      <c r="G173" s="5">
        <f t="shared" si="4"/>
        <v>2.4569682500541745</v>
      </c>
      <c r="H173" s="5">
        <f t="shared" si="5"/>
        <v>0.28373728029602219</v>
      </c>
      <c r="I173" s="5">
        <f t="shared" si="6"/>
        <v>0.27900324988731734</v>
      </c>
      <c r="J173" s="5"/>
    </row>
    <row r="174" spans="1:10" x14ac:dyDescent="0.7">
      <c r="A174" s="2">
        <v>38077</v>
      </c>
      <c r="B174" s="4">
        <v>104.21</v>
      </c>
      <c r="C174" s="4">
        <v>1126.21</v>
      </c>
      <c r="D174" s="4">
        <v>11715.39</v>
      </c>
      <c r="E174" s="4">
        <v>1179.23</v>
      </c>
      <c r="F174" s="4"/>
      <c r="G174" s="5">
        <f t="shared" si="4"/>
        <v>2.3078173608268022</v>
      </c>
      <c r="H174" s="5">
        <f t="shared" si="5"/>
        <v>0.30104301572617947</v>
      </c>
      <c r="I174" s="5">
        <f t="shared" si="6"/>
        <v>0.30394283662791693</v>
      </c>
      <c r="J174" s="5"/>
    </row>
    <row r="175" spans="1:10" x14ac:dyDescent="0.7">
      <c r="A175" s="2">
        <v>38107</v>
      </c>
      <c r="B175" s="4">
        <v>110.41</v>
      </c>
      <c r="C175" s="4">
        <v>1107.3</v>
      </c>
      <c r="D175" s="4">
        <v>11761.79</v>
      </c>
      <c r="E175" s="4">
        <v>1186.31</v>
      </c>
      <c r="F175" s="4"/>
      <c r="G175" s="5">
        <f t="shared" si="4"/>
        <v>2.4040659130621505</v>
      </c>
      <c r="H175" s="5">
        <f t="shared" si="5"/>
        <v>0.30223532737177511</v>
      </c>
      <c r="I175" s="5">
        <f t="shared" si="6"/>
        <v>0.30576768443820468</v>
      </c>
      <c r="J175" s="5"/>
    </row>
    <row r="176" spans="1:10" x14ac:dyDescent="0.7">
      <c r="A176" s="2">
        <v>38138</v>
      </c>
      <c r="B176" s="4">
        <v>109.52</v>
      </c>
      <c r="C176" s="4">
        <v>1120.68</v>
      </c>
      <c r="D176" s="4">
        <v>11236.37</v>
      </c>
      <c r="E176" s="4">
        <v>1139.94</v>
      </c>
      <c r="F176" s="4"/>
      <c r="G176" s="5">
        <f t="shared" si="4"/>
        <v>2.4135023024619771</v>
      </c>
      <c r="H176" s="5">
        <f t="shared" si="5"/>
        <v>0.28873393976770484</v>
      </c>
      <c r="I176" s="5">
        <f t="shared" si="6"/>
        <v>0.29381596226828322</v>
      </c>
      <c r="J176" s="5"/>
    </row>
    <row r="177" spans="1:10" x14ac:dyDescent="0.7">
      <c r="A177" s="2">
        <v>38168</v>
      </c>
      <c r="B177" s="4">
        <v>108.89</v>
      </c>
      <c r="C177" s="4">
        <v>1140.8399999999999</v>
      </c>
      <c r="D177" s="4">
        <v>11858.87</v>
      </c>
      <c r="E177" s="4">
        <v>1189.5999999999999</v>
      </c>
      <c r="F177" s="4"/>
      <c r="G177" s="5">
        <f t="shared" si="4"/>
        <v>2.4427858669067253</v>
      </c>
      <c r="H177" s="5">
        <f t="shared" si="5"/>
        <v>0.30472993113372393</v>
      </c>
      <c r="I177" s="5">
        <f t="shared" si="6"/>
        <v>0.30661567162688358</v>
      </c>
      <c r="J177" s="5"/>
    </row>
    <row r="178" spans="1:10" x14ac:dyDescent="0.7">
      <c r="A178" s="2">
        <v>38199</v>
      </c>
      <c r="B178" s="4">
        <v>111.46</v>
      </c>
      <c r="C178" s="4">
        <v>1101.72</v>
      </c>
      <c r="D178" s="4">
        <v>11325.78</v>
      </c>
      <c r="E178" s="4">
        <v>1139.3</v>
      </c>
      <c r="F178" s="4"/>
      <c r="G178" s="5">
        <f t="shared" si="4"/>
        <v>2.414698615219256</v>
      </c>
      <c r="H178" s="5">
        <f t="shared" si="5"/>
        <v>0.29103145235892691</v>
      </c>
      <c r="I178" s="5">
        <f t="shared" si="6"/>
        <v>0.29365100427413288</v>
      </c>
      <c r="J178" s="5"/>
    </row>
    <row r="179" spans="1:10" x14ac:dyDescent="0.7">
      <c r="A179" s="2">
        <v>38230</v>
      </c>
      <c r="B179" s="4">
        <v>109.14</v>
      </c>
      <c r="C179" s="4">
        <v>1104.24</v>
      </c>
      <c r="D179" s="4">
        <v>11081.79</v>
      </c>
      <c r="E179" s="4">
        <v>1129.55</v>
      </c>
      <c r="F179" s="4"/>
      <c r="G179" s="5">
        <f t="shared" si="4"/>
        <v>2.369845782831173</v>
      </c>
      <c r="H179" s="5">
        <f t="shared" si="5"/>
        <v>0.28476179463459761</v>
      </c>
      <c r="I179" s="5">
        <f t="shared" si="6"/>
        <v>0.29113797233199928</v>
      </c>
      <c r="J179" s="5"/>
    </row>
    <row r="180" spans="1:10" x14ac:dyDescent="0.7">
      <c r="A180" s="2">
        <v>38260</v>
      </c>
      <c r="B180" s="4">
        <v>110.03</v>
      </c>
      <c r="C180" s="4">
        <v>1114.58</v>
      </c>
      <c r="D180" s="4">
        <v>10823.57</v>
      </c>
      <c r="E180" s="4">
        <v>1102.1099999999999</v>
      </c>
      <c r="F180" s="4"/>
      <c r="G180" s="5">
        <f t="shared" si="4"/>
        <v>2.4115430526370849</v>
      </c>
      <c r="H180" s="5">
        <f t="shared" si="5"/>
        <v>0.27812647754137115</v>
      </c>
      <c r="I180" s="5">
        <f t="shared" si="6"/>
        <v>0.28406539833280486</v>
      </c>
      <c r="J180" s="5"/>
    </row>
    <row r="181" spans="1:10" x14ac:dyDescent="0.7">
      <c r="A181" s="2">
        <v>38291</v>
      </c>
      <c r="B181" s="4">
        <v>105.79</v>
      </c>
      <c r="C181" s="4">
        <v>1130.2</v>
      </c>
      <c r="D181" s="4">
        <v>10771.42</v>
      </c>
      <c r="E181" s="4">
        <v>1085.43</v>
      </c>
      <c r="F181" s="4"/>
      <c r="G181" s="5">
        <f t="shared" si="4"/>
        <v>2.3511080094371644</v>
      </c>
      <c r="H181" s="5">
        <f t="shared" si="5"/>
        <v>0.2767864117586597</v>
      </c>
      <c r="I181" s="5">
        <f t="shared" si="6"/>
        <v>0.27976618061026248</v>
      </c>
      <c r="J181" s="5"/>
    </row>
    <row r="182" spans="1:10" x14ac:dyDescent="0.7">
      <c r="A182" s="2">
        <v>38321</v>
      </c>
      <c r="B182" s="4">
        <v>102.91</v>
      </c>
      <c r="C182" s="4">
        <v>1173.82</v>
      </c>
      <c r="D182" s="4">
        <v>10899.25</v>
      </c>
      <c r="E182" s="4">
        <v>1098.79</v>
      </c>
      <c r="F182" s="4"/>
      <c r="G182" s="5">
        <f t="shared" si="4"/>
        <v>2.375372607919179</v>
      </c>
      <c r="H182" s="5">
        <f t="shared" si="5"/>
        <v>0.28007117894953232</v>
      </c>
      <c r="I182" s="5">
        <f t="shared" si="6"/>
        <v>0.28320967873815012</v>
      </c>
      <c r="J182" s="5"/>
    </row>
    <row r="183" spans="1:10" x14ac:dyDescent="0.7">
      <c r="A183" s="2">
        <v>38352</v>
      </c>
      <c r="B183" s="4">
        <v>102.47</v>
      </c>
      <c r="C183" s="4">
        <v>1211.92</v>
      </c>
      <c r="D183" s="4">
        <v>11488.76</v>
      </c>
      <c r="E183" s="4">
        <v>1149.6300000000001</v>
      </c>
      <c r="F183" s="4"/>
      <c r="G183" s="5">
        <f t="shared" si="4"/>
        <v>2.4419870115109332</v>
      </c>
      <c r="H183" s="5">
        <f t="shared" si="5"/>
        <v>0.29521944701408159</v>
      </c>
      <c r="I183" s="5">
        <f t="shared" si="6"/>
        <v>0.29631352939846517</v>
      </c>
      <c r="J183" s="5"/>
    </row>
    <row r="184" spans="1:10" x14ac:dyDescent="0.7">
      <c r="A184" s="2">
        <v>38383</v>
      </c>
      <c r="B184" s="4">
        <v>103.67</v>
      </c>
      <c r="C184" s="4">
        <v>1181.27</v>
      </c>
      <c r="D184" s="4">
        <v>11387.59</v>
      </c>
      <c r="E184" s="4">
        <v>1146.1400000000001</v>
      </c>
      <c r="F184" s="4"/>
      <c r="G184" s="5">
        <f t="shared" si="4"/>
        <v>2.4081023084398434</v>
      </c>
      <c r="H184" s="5">
        <f t="shared" si="5"/>
        <v>0.29261974509199301</v>
      </c>
      <c r="I184" s="5">
        <f t="shared" si="6"/>
        <v>0.29541399283661435</v>
      </c>
      <c r="J184" s="5"/>
    </row>
    <row r="185" spans="1:10" x14ac:dyDescent="0.7">
      <c r="A185" s="2">
        <v>38411</v>
      </c>
      <c r="B185" s="4">
        <v>104.58</v>
      </c>
      <c r="C185" s="4">
        <v>1203.5999999999999</v>
      </c>
      <c r="D185" s="4">
        <v>11740.6</v>
      </c>
      <c r="E185" s="4">
        <v>1177.4100000000001</v>
      </c>
      <c r="F185" s="4"/>
      <c r="G185" s="5">
        <f t="shared" si="4"/>
        <v>2.4751611369430995</v>
      </c>
      <c r="H185" s="5">
        <f t="shared" si="5"/>
        <v>0.30169082125603863</v>
      </c>
      <c r="I185" s="5">
        <f t="shared" si="6"/>
        <v>0.30347373733205196</v>
      </c>
      <c r="J185" s="5"/>
    </row>
    <row r="186" spans="1:10" x14ac:dyDescent="0.7">
      <c r="A186" s="2">
        <v>38442</v>
      </c>
      <c r="B186" s="4">
        <v>107.11</v>
      </c>
      <c r="C186" s="4">
        <v>1180.5899999999999</v>
      </c>
      <c r="D186" s="4">
        <v>11668.95</v>
      </c>
      <c r="E186" s="4">
        <v>1182.18</v>
      </c>
      <c r="F186" s="4"/>
      <c r="G186" s="5">
        <f t="shared" si="4"/>
        <v>2.4865762455298728</v>
      </c>
      <c r="H186" s="5">
        <f t="shared" si="5"/>
        <v>0.29984967622571695</v>
      </c>
      <c r="I186" s="5">
        <f t="shared" si="6"/>
        <v>0.30470318988220346</v>
      </c>
      <c r="J186" s="5"/>
    </row>
    <row r="187" spans="1:10" x14ac:dyDescent="0.7">
      <c r="A187" s="2">
        <v>38472</v>
      </c>
      <c r="B187" s="4">
        <v>104.67</v>
      </c>
      <c r="C187" s="4">
        <v>1156.8499999999999</v>
      </c>
      <c r="D187" s="4">
        <v>11008.9</v>
      </c>
      <c r="E187" s="4">
        <v>1129.93</v>
      </c>
      <c r="F187" s="4"/>
      <c r="G187" s="5">
        <f t="shared" si="4"/>
        <v>2.3810687541220736</v>
      </c>
      <c r="H187" s="5">
        <f t="shared" si="5"/>
        <v>0.28288878610340218</v>
      </c>
      <c r="I187" s="5">
        <f t="shared" si="6"/>
        <v>0.29123591614102606</v>
      </c>
      <c r="J187" s="5"/>
    </row>
    <row r="188" spans="1:10" x14ac:dyDescent="0.7">
      <c r="A188" s="2">
        <v>38503</v>
      </c>
      <c r="B188" s="4">
        <v>108.53</v>
      </c>
      <c r="C188" s="4">
        <v>1191.5</v>
      </c>
      <c r="D188" s="4">
        <v>11276.59</v>
      </c>
      <c r="E188" s="4">
        <v>1144.33</v>
      </c>
      <c r="F188" s="4"/>
      <c r="G188" s="5">
        <f t="shared" si="4"/>
        <v>2.5428252225083994</v>
      </c>
      <c r="H188" s="5">
        <f t="shared" si="5"/>
        <v>0.28976744783636549</v>
      </c>
      <c r="I188" s="5">
        <f t="shared" si="6"/>
        <v>0.29494747100940794</v>
      </c>
      <c r="J188" s="5"/>
    </row>
    <row r="189" spans="1:10" x14ac:dyDescent="0.7">
      <c r="A189" s="2">
        <v>38533</v>
      </c>
      <c r="B189" s="4">
        <v>110.81</v>
      </c>
      <c r="C189" s="4">
        <v>1191.33</v>
      </c>
      <c r="D189" s="4">
        <v>11584.01</v>
      </c>
      <c r="E189" s="4">
        <v>1177.2</v>
      </c>
      <c r="F189" s="4"/>
      <c r="G189" s="5">
        <f t="shared" si="4"/>
        <v>2.5958745108079437</v>
      </c>
      <c r="H189" s="5">
        <f t="shared" si="5"/>
        <v>0.29766702641587006</v>
      </c>
      <c r="I189" s="5">
        <f t="shared" si="6"/>
        <v>0.30341961049022137</v>
      </c>
      <c r="J189" s="5"/>
    </row>
    <row r="190" spans="1:10" x14ac:dyDescent="0.7">
      <c r="A190" s="2">
        <v>38564</v>
      </c>
      <c r="B190" s="4">
        <v>112.55</v>
      </c>
      <c r="C190" s="4">
        <v>1234.18</v>
      </c>
      <c r="D190" s="4">
        <v>11899.6</v>
      </c>
      <c r="E190" s="4">
        <v>1204.98</v>
      </c>
      <c r="F190" s="4"/>
      <c r="G190" s="5">
        <f t="shared" si="4"/>
        <v>2.7314714440835441</v>
      </c>
      <c r="H190" s="5">
        <f t="shared" si="5"/>
        <v>0.30577654435193752</v>
      </c>
      <c r="I190" s="5">
        <f t="shared" si="6"/>
        <v>0.31057981842380816</v>
      </c>
      <c r="J190" s="5"/>
    </row>
    <row r="191" spans="1:10" x14ac:dyDescent="0.7">
      <c r="A191" s="2">
        <v>38595</v>
      </c>
      <c r="B191" s="4">
        <v>110.62</v>
      </c>
      <c r="C191" s="4">
        <v>1220.33</v>
      </c>
      <c r="D191" s="4">
        <v>12413.6</v>
      </c>
      <c r="E191" s="4">
        <v>1271.29</v>
      </c>
      <c r="F191" s="4"/>
      <c r="G191" s="5">
        <f t="shared" si="4"/>
        <v>2.6545053374092946</v>
      </c>
      <c r="H191" s="5">
        <f t="shared" si="5"/>
        <v>0.31898447939150992</v>
      </c>
      <c r="I191" s="5">
        <f t="shared" si="6"/>
        <v>0.32767101309897517</v>
      </c>
      <c r="J191" s="5"/>
    </row>
    <row r="192" spans="1:10" x14ac:dyDescent="0.7">
      <c r="A192" s="2">
        <v>38625</v>
      </c>
      <c r="B192" s="4">
        <v>113.5</v>
      </c>
      <c r="C192" s="4">
        <v>1228.81</v>
      </c>
      <c r="D192" s="4">
        <v>13574.3</v>
      </c>
      <c r="E192" s="4">
        <v>1412.28</v>
      </c>
      <c r="F192" s="4"/>
      <c r="G192" s="5">
        <f t="shared" si="4"/>
        <v>2.7425418244213957</v>
      </c>
      <c r="H192" s="5">
        <f t="shared" si="5"/>
        <v>0.34881025799157156</v>
      </c>
      <c r="I192" s="5">
        <f t="shared" si="6"/>
        <v>0.36401074371655612</v>
      </c>
      <c r="J192" s="5"/>
    </row>
    <row r="193" spans="1:10" x14ac:dyDescent="0.7">
      <c r="A193" s="2">
        <v>38656</v>
      </c>
      <c r="B193" s="4">
        <v>116.39</v>
      </c>
      <c r="C193" s="4">
        <v>1207.01</v>
      </c>
      <c r="D193" s="4">
        <v>13606.5</v>
      </c>
      <c r="E193" s="4">
        <v>1444.73</v>
      </c>
      <c r="F193" s="4"/>
      <c r="G193" s="5">
        <f t="shared" si="4"/>
        <v>2.7624803487456115</v>
      </c>
      <c r="H193" s="5">
        <f t="shared" si="5"/>
        <v>0.34963768115942029</v>
      </c>
      <c r="I193" s="5">
        <f t="shared" si="6"/>
        <v>0.37237462951370837</v>
      </c>
      <c r="J193" s="5"/>
    </row>
    <row r="194" spans="1:10" x14ac:dyDescent="0.7">
      <c r="A194" s="2">
        <v>38686</v>
      </c>
      <c r="B194" s="4">
        <v>119.81</v>
      </c>
      <c r="C194" s="4">
        <v>1249.48</v>
      </c>
      <c r="D194" s="4">
        <v>14872.15</v>
      </c>
      <c r="E194" s="4">
        <v>1536.21</v>
      </c>
      <c r="F194" s="4"/>
      <c r="G194" s="5">
        <f t="shared" si="4"/>
        <v>2.9437101001961294</v>
      </c>
      <c r="H194" s="5">
        <f t="shared" si="5"/>
        <v>0.38216029396649193</v>
      </c>
      <c r="I194" s="5">
        <f t="shared" si="6"/>
        <v>0.39595331280256796</v>
      </c>
      <c r="J194" s="5"/>
    </row>
    <row r="195" spans="1:10" x14ac:dyDescent="0.7">
      <c r="A195" s="2">
        <v>38717</v>
      </c>
      <c r="B195" s="4">
        <v>117.96</v>
      </c>
      <c r="C195" s="4">
        <v>1248.29</v>
      </c>
      <c r="D195" s="4">
        <v>16111.43</v>
      </c>
      <c r="E195" s="4">
        <v>1649.76</v>
      </c>
      <c r="F195" s="4"/>
      <c r="G195" s="5">
        <f t="shared" ref="G195:G258" si="7">C195*$B195/C$3/$B$3</f>
        <v>2.8954956457925056</v>
      </c>
      <c r="H195" s="5">
        <f t="shared" ref="H195:H258" si="8">D195/D$3</f>
        <v>0.41400529345256448</v>
      </c>
      <c r="I195" s="5">
        <f t="shared" si="6"/>
        <v>0.42522046942095448</v>
      </c>
      <c r="J195" s="5"/>
    </row>
    <row r="196" spans="1:10" x14ac:dyDescent="0.7">
      <c r="A196" s="2">
        <v>38748</v>
      </c>
      <c r="B196" s="4">
        <v>117.25</v>
      </c>
      <c r="C196" s="4">
        <v>1280.08</v>
      </c>
      <c r="D196" s="4">
        <v>16649.82</v>
      </c>
      <c r="E196" s="4">
        <v>1710.77</v>
      </c>
      <c r="F196" s="4"/>
      <c r="G196" s="5">
        <f t="shared" si="7"/>
        <v>2.9513629733280951</v>
      </c>
      <c r="H196" s="5">
        <f t="shared" si="8"/>
        <v>0.42783996299722477</v>
      </c>
      <c r="I196" s="5">
        <f t="shared" si="6"/>
        <v>0.4409456057070642</v>
      </c>
      <c r="J196" s="5"/>
    </row>
    <row r="197" spans="1:10" x14ac:dyDescent="0.7">
      <c r="A197" s="2">
        <v>38776</v>
      </c>
      <c r="B197" s="4">
        <v>115.77</v>
      </c>
      <c r="C197" s="4">
        <v>1280.6600000000001</v>
      </c>
      <c r="D197" s="4">
        <v>16205.43</v>
      </c>
      <c r="E197" s="4">
        <v>1660.42</v>
      </c>
      <c r="F197" s="4"/>
      <c r="G197" s="5">
        <f t="shared" si="7"/>
        <v>2.9154294684457116</v>
      </c>
      <c r="H197" s="5">
        <f t="shared" si="8"/>
        <v>0.41642075238976256</v>
      </c>
      <c r="I197" s="5">
        <f t="shared" si="6"/>
        <v>0.42796805101102059</v>
      </c>
      <c r="J197" s="5"/>
    </row>
    <row r="198" spans="1:10" x14ac:dyDescent="0.7">
      <c r="A198" s="2">
        <v>38807</v>
      </c>
      <c r="B198" s="4">
        <v>117.68</v>
      </c>
      <c r="C198" s="4">
        <v>1294.83</v>
      </c>
      <c r="D198" s="4">
        <v>17059.66</v>
      </c>
      <c r="E198" s="4">
        <v>1728.16</v>
      </c>
      <c r="F198" s="4"/>
      <c r="G198" s="5">
        <f t="shared" si="7"/>
        <v>2.9963191756206853</v>
      </c>
      <c r="H198" s="5">
        <f t="shared" si="8"/>
        <v>0.43837136396340837</v>
      </c>
      <c r="I198" s="5">
        <f t="shared" si="6"/>
        <v>0.44542782370436712</v>
      </c>
      <c r="J198" s="5"/>
    </row>
    <row r="199" spans="1:10" x14ac:dyDescent="0.7">
      <c r="A199" s="2">
        <v>38837</v>
      </c>
      <c r="B199" s="4">
        <v>113.85</v>
      </c>
      <c r="C199" s="4">
        <v>1310.6099999999999</v>
      </c>
      <c r="D199" s="4">
        <v>16906.23</v>
      </c>
      <c r="E199" s="4">
        <v>1716.43</v>
      </c>
      <c r="F199" s="4"/>
      <c r="G199" s="5">
        <f t="shared" si="7"/>
        <v>2.9341287927501054</v>
      </c>
      <c r="H199" s="5">
        <f t="shared" si="8"/>
        <v>0.43442876965772431</v>
      </c>
      <c r="I199" s="5">
        <f t="shared" si="6"/>
        <v>0.44240445296783104</v>
      </c>
      <c r="J199" s="5"/>
    </row>
    <row r="200" spans="1:10" x14ac:dyDescent="0.7">
      <c r="A200" s="2">
        <v>38868</v>
      </c>
      <c r="B200" s="4">
        <v>112.59</v>
      </c>
      <c r="C200" s="4">
        <v>1270.0899999999999</v>
      </c>
      <c r="D200" s="4">
        <v>15467.33</v>
      </c>
      <c r="E200" s="4">
        <v>1579.94</v>
      </c>
      <c r="F200" s="4"/>
      <c r="G200" s="5">
        <f t="shared" si="7"/>
        <v>2.8119460021638303</v>
      </c>
      <c r="H200" s="5">
        <f t="shared" si="8"/>
        <v>0.39745426045842325</v>
      </c>
      <c r="I200" s="5">
        <f t="shared" si="6"/>
        <v>0.40722458324661942</v>
      </c>
      <c r="J200" s="5"/>
    </row>
    <row r="201" spans="1:10" x14ac:dyDescent="0.7">
      <c r="A201" s="2">
        <v>38898</v>
      </c>
      <c r="B201" s="4">
        <v>114.44</v>
      </c>
      <c r="C201" s="4">
        <v>1270.2</v>
      </c>
      <c r="D201" s="4">
        <v>15505.18</v>
      </c>
      <c r="E201" s="4">
        <v>1586.96</v>
      </c>
      <c r="F201" s="4"/>
      <c r="G201" s="5">
        <f t="shared" si="7"/>
        <v>2.8583974675867858</v>
      </c>
      <c r="H201" s="5">
        <f t="shared" si="8"/>
        <v>0.39842686812622058</v>
      </c>
      <c r="I201" s="5">
        <f t="shared" si="6"/>
        <v>0.40903396624495564</v>
      </c>
      <c r="J201" s="5"/>
    </row>
    <row r="202" spans="1:10" x14ac:dyDescent="0.7">
      <c r="A202" s="2">
        <v>38929</v>
      </c>
      <c r="B202" s="4">
        <v>114.69</v>
      </c>
      <c r="C202" s="4">
        <v>1276.6600000000001</v>
      </c>
      <c r="D202" s="4">
        <v>15456.81</v>
      </c>
      <c r="E202" s="4">
        <v>1572.01</v>
      </c>
      <c r="F202" s="4"/>
      <c r="G202" s="5">
        <f t="shared" si="7"/>
        <v>2.8792108153771188</v>
      </c>
      <c r="H202" s="5">
        <f t="shared" si="8"/>
        <v>0.39718393462843044</v>
      </c>
      <c r="I202" s="5">
        <f t="shared" si="6"/>
        <v>0.4051806506003508</v>
      </c>
      <c r="J202" s="5"/>
    </row>
    <row r="203" spans="1:10" x14ac:dyDescent="0.7">
      <c r="A203" s="2">
        <v>38960</v>
      </c>
      <c r="B203" s="4">
        <v>117.36</v>
      </c>
      <c r="C203" s="4">
        <v>1303.82</v>
      </c>
      <c r="D203" s="4">
        <v>16140.76</v>
      </c>
      <c r="E203" s="4">
        <v>1634.46</v>
      </c>
      <c r="F203" s="4"/>
      <c r="G203" s="5">
        <f t="shared" si="7"/>
        <v>3.0089183325054774</v>
      </c>
      <c r="H203" s="5">
        <f t="shared" si="8"/>
        <v>0.41475896803371365</v>
      </c>
      <c r="I203" s="5">
        <f t="shared" si="6"/>
        <v>0.42127694237329871</v>
      </c>
      <c r="J203" s="5"/>
    </row>
    <row r="204" spans="1:10" x14ac:dyDescent="0.7">
      <c r="A204" s="3">
        <v>38990</v>
      </c>
      <c r="B204" s="4">
        <v>118.18</v>
      </c>
      <c r="C204" s="4">
        <v>1335.85</v>
      </c>
      <c r="D204" s="4">
        <v>16127.58</v>
      </c>
      <c r="E204" s="4">
        <v>1610.73</v>
      </c>
      <c r="F204" s="4">
        <v>13644.56</v>
      </c>
      <c r="G204" s="5">
        <f t="shared" si="7"/>
        <v>3.1043761722223469</v>
      </c>
      <c r="H204" s="5">
        <f t="shared" si="8"/>
        <v>0.41442028985507245</v>
      </c>
      <c r="I204" s="5">
        <f t="shared" si="6"/>
        <v>0.41516060924644438</v>
      </c>
      <c r="J204" s="5">
        <f>F204/F$204*$H$204</f>
        <v>0.41442028985507245</v>
      </c>
    </row>
    <row r="205" spans="1:10" x14ac:dyDescent="0.7">
      <c r="A205" s="2">
        <v>39021</v>
      </c>
      <c r="B205" s="4">
        <v>116.95</v>
      </c>
      <c r="C205" s="4">
        <v>1377.94</v>
      </c>
      <c r="D205" s="4">
        <v>16399.39</v>
      </c>
      <c r="E205" s="4">
        <v>1617.42</v>
      </c>
      <c r="F205" s="4">
        <v>13746.02</v>
      </c>
      <c r="G205" s="5">
        <f t="shared" si="7"/>
        <v>3.1688610354373461</v>
      </c>
      <c r="H205" s="5">
        <f t="shared" si="8"/>
        <v>0.42140482063932572</v>
      </c>
      <c r="I205" s="5">
        <f t="shared" si="6"/>
        <v>0.41688493577904678</v>
      </c>
      <c r="J205" s="5">
        <f t="shared" ref="J205:J268" si="9">F205/F$204*$H$204</f>
        <v>0.41750189033238327</v>
      </c>
    </row>
    <row r="206" spans="1:10" x14ac:dyDescent="0.7">
      <c r="A206" s="2">
        <v>39051</v>
      </c>
      <c r="B206" s="4">
        <v>115.78</v>
      </c>
      <c r="C206" s="4">
        <v>1400.63</v>
      </c>
      <c r="D206" s="4">
        <v>16274.33</v>
      </c>
      <c r="E206" s="4">
        <v>1603.03</v>
      </c>
      <c r="F206" s="4">
        <v>13674.27</v>
      </c>
      <c r="G206" s="5">
        <f t="shared" si="7"/>
        <v>3.1888172475619547</v>
      </c>
      <c r="H206" s="5">
        <f t="shared" si="8"/>
        <v>0.41819123239798539</v>
      </c>
      <c r="I206" s="5">
        <f t="shared" si="6"/>
        <v>0.41317595837932347</v>
      </c>
      <c r="J206" s="5">
        <f t="shared" si="9"/>
        <v>0.41532265877071312</v>
      </c>
    </row>
    <row r="207" spans="1:10" x14ac:dyDescent="0.7">
      <c r="A207" s="2">
        <v>39082</v>
      </c>
      <c r="B207" s="4">
        <v>119.02</v>
      </c>
      <c r="C207" s="4">
        <v>1418.3</v>
      </c>
      <c r="D207" s="4">
        <v>17225.830000000002</v>
      </c>
      <c r="E207" s="4">
        <v>1681.07</v>
      </c>
      <c r="F207" s="4">
        <v>14392.58</v>
      </c>
      <c r="G207" s="5">
        <f t="shared" si="7"/>
        <v>3.3194085608560617</v>
      </c>
      <c r="H207" s="5">
        <f t="shared" si="8"/>
        <v>0.44264133004419781</v>
      </c>
      <c r="I207" s="5">
        <f t="shared" si="6"/>
        <v>0.43329052379102656</v>
      </c>
      <c r="J207" s="5">
        <f t="shared" si="9"/>
        <v>0.4371395761653229</v>
      </c>
    </row>
    <row r="208" spans="1:10" x14ac:dyDescent="0.7">
      <c r="A208" s="2">
        <v>39113</v>
      </c>
      <c r="B208" s="4">
        <v>120.67</v>
      </c>
      <c r="C208" s="4">
        <v>1438.24</v>
      </c>
      <c r="D208" s="4">
        <v>17383.419999999998</v>
      </c>
      <c r="E208" s="4">
        <v>1721.96</v>
      </c>
      <c r="F208" s="4">
        <v>14755.14</v>
      </c>
      <c r="G208" s="5">
        <f t="shared" si="7"/>
        <v>3.4127410525686539</v>
      </c>
      <c r="H208" s="5">
        <f t="shared" si="8"/>
        <v>0.44669082125603859</v>
      </c>
      <c r="I208" s="5">
        <f t="shared" si="6"/>
        <v>0.44382979313603604</v>
      </c>
      <c r="J208" s="5">
        <f t="shared" si="9"/>
        <v>0.44815145344754054</v>
      </c>
    </row>
    <row r="209" spans="1:10" x14ac:dyDescent="0.7">
      <c r="A209" s="2">
        <v>39141</v>
      </c>
      <c r="B209" s="4">
        <v>118.45</v>
      </c>
      <c r="C209" s="4">
        <v>1406.82</v>
      </c>
      <c r="D209" s="4">
        <v>17604.12</v>
      </c>
      <c r="E209" s="4">
        <v>1752.74</v>
      </c>
      <c r="F209" s="4">
        <v>15066.35</v>
      </c>
      <c r="G209" s="5">
        <f t="shared" si="7"/>
        <v>3.2767722704056652</v>
      </c>
      <c r="H209" s="5">
        <f t="shared" si="8"/>
        <v>0.45236201048411961</v>
      </c>
      <c r="I209" s="5">
        <f t="shared" si="6"/>
        <v>0.45176324166720233</v>
      </c>
      <c r="J209" s="5">
        <f t="shared" si="9"/>
        <v>0.45760369950060475</v>
      </c>
    </row>
    <row r="210" spans="1:10" x14ac:dyDescent="0.7">
      <c r="A210" s="2">
        <v>39172</v>
      </c>
      <c r="B210" s="4">
        <v>117.79</v>
      </c>
      <c r="C210" s="4">
        <v>1420.86</v>
      </c>
      <c r="D210" s="4">
        <v>17287.650000000001</v>
      </c>
      <c r="E210" s="4">
        <v>1713.61</v>
      </c>
      <c r="F210" s="4">
        <v>14787.61</v>
      </c>
      <c r="G210" s="5">
        <f t="shared" si="7"/>
        <v>3.2910340136696514</v>
      </c>
      <c r="H210" s="5">
        <f t="shared" si="8"/>
        <v>0.4442298797409806</v>
      </c>
      <c r="I210" s="5">
        <f t="shared" si="6"/>
        <v>0.44167760680610624</v>
      </c>
      <c r="J210" s="5">
        <f t="shared" si="9"/>
        <v>0.44913765064346295</v>
      </c>
    </row>
    <row r="211" spans="1:10" x14ac:dyDescent="0.7">
      <c r="A211" s="2">
        <v>39202</v>
      </c>
      <c r="B211" s="4">
        <v>119.47</v>
      </c>
      <c r="C211" s="4">
        <v>1482.37</v>
      </c>
      <c r="D211" s="4">
        <v>17400.41</v>
      </c>
      <c r="E211" s="4">
        <v>1701</v>
      </c>
      <c r="F211" s="4">
        <v>14720.7</v>
      </c>
      <c r="G211" s="5">
        <f t="shared" si="7"/>
        <v>3.4824760777169894</v>
      </c>
      <c r="H211" s="5">
        <f t="shared" si="8"/>
        <v>0.44712740261075135</v>
      </c>
      <c r="I211" s="5">
        <f t="shared" si="6"/>
        <v>0.43842741882761349</v>
      </c>
      <c r="J211" s="5">
        <f t="shared" si="9"/>
        <v>0.44710542229793893</v>
      </c>
    </row>
    <row r="212" spans="1:10" x14ac:dyDescent="0.7">
      <c r="A212" s="2">
        <v>39233</v>
      </c>
      <c r="B212" s="4">
        <v>121.73</v>
      </c>
      <c r="C212" s="4">
        <v>1530.62</v>
      </c>
      <c r="D212" s="4">
        <v>17875.75</v>
      </c>
      <c r="E212" s="4">
        <v>1755.68</v>
      </c>
      <c r="F212" s="4">
        <v>15200.45</v>
      </c>
      <c r="G212" s="5">
        <f t="shared" si="7"/>
        <v>3.6638498446344512</v>
      </c>
      <c r="H212" s="5">
        <f t="shared" si="8"/>
        <v>0.45934191592147189</v>
      </c>
      <c r="I212" s="5">
        <f t="shared" si="6"/>
        <v>0.45252101745283035</v>
      </c>
      <c r="J212" s="5">
        <f t="shared" si="9"/>
        <v>0.46167666050994222</v>
      </c>
    </row>
    <row r="213" spans="1:10" x14ac:dyDescent="0.7">
      <c r="A213" s="2">
        <v>39263</v>
      </c>
      <c r="B213" s="4">
        <v>123.17</v>
      </c>
      <c r="C213" s="4">
        <v>1503.35</v>
      </c>
      <c r="D213" s="4">
        <v>18138.36</v>
      </c>
      <c r="E213" s="4">
        <v>1774.88</v>
      </c>
      <c r="F213" s="4">
        <v>15349.76</v>
      </c>
      <c r="G213" s="5">
        <f t="shared" si="7"/>
        <v>3.6411427380911645</v>
      </c>
      <c r="H213" s="5">
        <f t="shared" si="8"/>
        <v>0.46609004008633981</v>
      </c>
      <c r="I213" s="5">
        <f t="shared" si="6"/>
        <v>0.45746975727733963</v>
      </c>
      <c r="J213" s="5">
        <f t="shared" si="9"/>
        <v>0.46621158823778835</v>
      </c>
    </row>
    <row r="214" spans="1:10" x14ac:dyDescent="0.7">
      <c r="A214" s="2">
        <v>39294</v>
      </c>
      <c r="B214" s="4">
        <v>118.41</v>
      </c>
      <c r="C214" s="4">
        <v>1455.27</v>
      </c>
      <c r="D214" s="4">
        <v>17248.89</v>
      </c>
      <c r="E214" s="4">
        <v>1706.18</v>
      </c>
      <c r="F214" s="4">
        <v>14815.16</v>
      </c>
      <c r="G214" s="5">
        <f t="shared" si="7"/>
        <v>3.3884775965671312</v>
      </c>
      <c r="H214" s="5">
        <f t="shared" si="8"/>
        <v>0.44323388837496142</v>
      </c>
      <c r="I214" s="5">
        <f t="shared" si="6"/>
        <v>0.43976254759276751</v>
      </c>
      <c r="J214" s="5">
        <f t="shared" si="9"/>
        <v>0.44997441481801354</v>
      </c>
    </row>
    <row r="215" spans="1:10" x14ac:dyDescent="0.7">
      <c r="A215" s="2">
        <v>39325</v>
      </c>
      <c r="B215" s="4">
        <v>115.77</v>
      </c>
      <c r="C215" s="4">
        <v>1473.99</v>
      </c>
      <c r="D215" s="4">
        <v>16569.09</v>
      </c>
      <c r="E215" s="4">
        <v>1608.25</v>
      </c>
      <c r="F215" s="4">
        <v>14058.06</v>
      </c>
      <c r="G215" s="5">
        <f t="shared" si="7"/>
        <v>3.3555462669204115</v>
      </c>
      <c r="H215" s="5">
        <f t="shared" si="8"/>
        <v>0.4257654949121184</v>
      </c>
      <c r="I215" s="5">
        <f t="shared" si="6"/>
        <v>0.41452139701911189</v>
      </c>
      <c r="J215" s="5">
        <f t="shared" si="9"/>
        <v>0.4269793456146625</v>
      </c>
    </row>
    <row r="216" spans="1:10" x14ac:dyDescent="0.7">
      <c r="A216" s="2">
        <v>39355</v>
      </c>
      <c r="B216" s="4">
        <v>114.82</v>
      </c>
      <c r="C216" s="4">
        <v>1526.75</v>
      </c>
      <c r="D216" s="4">
        <v>16785.689999999999</v>
      </c>
      <c r="E216" s="4">
        <v>1616.62</v>
      </c>
      <c r="F216" s="4">
        <v>14266.28</v>
      </c>
      <c r="G216" s="5">
        <f t="shared" si="7"/>
        <v>3.4471337307828289</v>
      </c>
      <c r="H216" s="5">
        <f t="shared" si="8"/>
        <v>0.43133132901634286</v>
      </c>
      <c r="I216" s="5">
        <f t="shared" si="6"/>
        <v>0.41667873828635887</v>
      </c>
      <c r="J216" s="5">
        <f t="shared" si="9"/>
        <v>0.43330352116547721</v>
      </c>
    </row>
    <row r="217" spans="1:10" x14ac:dyDescent="0.7">
      <c r="A217" s="2">
        <v>39386</v>
      </c>
      <c r="B217" s="4">
        <v>115.31</v>
      </c>
      <c r="C217" s="4">
        <v>1549.38</v>
      </c>
      <c r="D217" s="4">
        <v>16737.63</v>
      </c>
      <c r="E217" s="4">
        <v>1620.07</v>
      </c>
      <c r="F217" s="4">
        <v>14250.69</v>
      </c>
      <c r="G217" s="5">
        <f t="shared" si="7"/>
        <v>3.5131571632347027</v>
      </c>
      <c r="H217" s="5">
        <f t="shared" si="8"/>
        <v>0.43009636139377122</v>
      </c>
      <c r="I217" s="5">
        <f t="shared" si="6"/>
        <v>0.4175679649735754</v>
      </c>
      <c r="J217" s="5">
        <f t="shared" si="9"/>
        <v>0.43283001287214706</v>
      </c>
    </row>
    <row r="218" spans="1:10" x14ac:dyDescent="0.7">
      <c r="A218" s="2">
        <v>39416</v>
      </c>
      <c r="B218" s="4">
        <v>111.19</v>
      </c>
      <c r="C218" s="4">
        <v>1481.14</v>
      </c>
      <c r="D218" s="4">
        <v>15680.67</v>
      </c>
      <c r="E218" s="4">
        <v>1531.88</v>
      </c>
      <c r="F218" s="4">
        <v>13452.42</v>
      </c>
      <c r="G218" s="5">
        <f t="shared" si="7"/>
        <v>3.2384299093133988</v>
      </c>
      <c r="H218" s="5">
        <f t="shared" si="8"/>
        <v>0.40293632439099597</v>
      </c>
      <c r="I218" s="5">
        <f t="shared" si="6"/>
        <v>0.39483726887339482</v>
      </c>
      <c r="J218" s="5">
        <f t="shared" si="9"/>
        <v>0.40858450515459449</v>
      </c>
    </row>
    <row r="219" spans="1:10" x14ac:dyDescent="0.7">
      <c r="A219" s="2">
        <v>39447</v>
      </c>
      <c r="B219" s="4">
        <v>111.36</v>
      </c>
      <c r="C219" s="4">
        <v>1468.36</v>
      </c>
      <c r="D219" s="4">
        <v>15307.78</v>
      </c>
      <c r="E219" s="4">
        <v>1475.68</v>
      </c>
      <c r="F219" s="4">
        <v>13010.19</v>
      </c>
      <c r="G219" s="5">
        <f t="shared" si="7"/>
        <v>3.2153957131614934</v>
      </c>
      <c r="H219" s="5">
        <f t="shared" si="8"/>
        <v>0.39335440435810465</v>
      </c>
      <c r="I219" s="5">
        <f t="shared" si="6"/>
        <v>0.3803518950120709</v>
      </c>
      <c r="J219" s="5">
        <f t="shared" si="9"/>
        <v>0.39515284559337682</v>
      </c>
    </row>
    <row r="220" spans="1:10" x14ac:dyDescent="0.7">
      <c r="A220" s="2">
        <v>39478</v>
      </c>
      <c r="B220" s="4">
        <v>106.36</v>
      </c>
      <c r="C220" s="4">
        <v>1378.55</v>
      </c>
      <c r="D220" s="4">
        <v>13592.47</v>
      </c>
      <c r="E220" s="4">
        <v>1346.31</v>
      </c>
      <c r="F220" s="4">
        <v>11769.13</v>
      </c>
      <c r="G220" s="5">
        <f t="shared" si="7"/>
        <v>2.8831916539538676</v>
      </c>
      <c r="H220" s="5">
        <f t="shared" si="8"/>
        <v>0.34927716106485762</v>
      </c>
      <c r="I220" s="5">
        <f t="shared" si="6"/>
        <v>0.34700718297578143</v>
      </c>
      <c r="J220" s="5">
        <f t="shared" si="9"/>
        <v>0.35745866967802764</v>
      </c>
    </row>
    <row r="221" spans="1:10" x14ac:dyDescent="0.7">
      <c r="A221" s="2">
        <v>39507</v>
      </c>
      <c r="B221" s="4">
        <v>103.87</v>
      </c>
      <c r="C221" s="4">
        <v>1330.63</v>
      </c>
      <c r="D221" s="4">
        <v>13603.02</v>
      </c>
      <c r="E221" s="4">
        <v>1324.28</v>
      </c>
      <c r="F221" s="4">
        <v>11604.61</v>
      </c>
      <c r="G221" s="5">
        <f t="shared" si="7"/>
        <v>2.7178163264985078</v>
      </c>
      <c r="H221" s="5">
        <f t="shared" si="8"/>
        <v>0.34954825778600063</v>
      </c>
      <c r="I221" s="5">
        <f t="shared" si="6"/>
        <v>0.34132901952088884</v>
      </c>
      <c r="J221" s="5">
        <f t="shared" si="9"/>
        <v>0.35246177523167277</v>
      </c>
    </row>
    <row r="222" spans="1:10" x14ac:dyDescent="0.7">
      <c r="A222" s="2">
        <v>39538</v>
      </c>
      <c r="B222" s="4">
        <v>99.83</v>
      </c>
      <c r="C222" s="4">
        <v>1322.7</v>
      </c>
      <c r="D222" s="4">
        <v>12525.54</v>
      </c>
      <c r="E222" s="4">
        <v>1212.96</v>
      </c>
      <c r="F222" s="4">
        <v>10589.3</v>
      </c>
      <c r="G222" s="5">
        <f t="shared" si="7"/>
        <v>2.5965404078242416</v>
      </c>
      <c r="H222" s="5">
        <f t="shared" si="8"/>
        <v>0.32186093123650944</v>
      </c>
      <c r="I222" s="5">
        <f t="shared" si="6"/>
        <v>0.31263663841336981</v>
      </c>
      <c r="J222" s="5">
        <f t="shared" si="9"/>
        <v>0.32162420593718805</v>
      </c>
    </row>
    <row r="223" spans="1:10" x14ac:dyDescent="0.7">
      <c r="A223" s="2">
        <v>39568</v>
      </c>
      <c r="B223" s="4">
        <v>103.94</v>
      </c>
      <c r="C223" s="4">
        <v>1385.59</v>
      </c>
      <c r="D223" s="4">
        <v>13849.99</v>
      </c>
      <c r="E223" s="4">
        <v>1358.65</v>
      </c>
      <c r="F223" s="4">
        <v>11866.85</v>
      </c>
      <c r="G223" s="5">
        <f t="shared" si="7"/>
        <v>2.8319795549084774</v>
      </c>
      <c r="H223" s="5">
        <f t="shared" si="8"/>
        <v>0.35589449069791346</v>
      </c>
      <c r="I223" s="5">
        <f t="shared" si="6"/>
        <v>0.35018777930049211</v>
      </c>
      <c r="J223" s="5">
        <f t="shared" si="9"/>
        <v>0.36042667676104373</v>
      </c>
    </row>
    <row r="224" spans="1:10" x14ac:dyDescent="0.7">
      <c r="A224" s="2">
        <v>39599</v>
      </c>
      <c r="B224" s="4">
        <v>105.52</v>
      </c>
      <c r="C224" s="4">
        <v>1400.38</v>
      </c>
      <c r="D224" s="4">
        <v>14338.54</v>
      </c>
      <c r="E224" s="4">
        <v>1408.14</v>
      </c>
      <c r="F224" s="4">
        <v>12336.67</v>
      </c>
      <c r="G224" s="5">
        <f t="shared" si="7"/>
        <v>2.9057171926206382</v>
      </c>
      <c r="H224" s="5">
        <f t="shared" si="8"/>
        <v>0.36844845307842533</v>
      </c>
      <c r="I224" s="5">
        <f t="shared" si="6"/>
        <v>0.36294367169189634</v>
      </c>
      <c r="J224" s="5">
        <f t="shared" si="9"/>
        <v>0.37469631539942494</v>
      </c>
    </row>
    <row r="225" spans="1:10" x14ac:dyDescent="0.7">
      <c r="A225" s="2">
        <v>39629</v>
      </c>
      <c r="B225" s="4">
        <v>106.11</v>
      </c>
      <c r="C225" s="4">
        <v>1280</v>
      </c>
      <c r="D225" s="4">
        <v>13481.38</v>
      </c>
      <c r="E225" s="4">
        <v>1320.1</v>
      </c>
      <c r="F225" s="4">
        <v>11564.6</v>
      </c>
      <c r="G225" s="5">
        <f t="shared" si="7"/>
        <v>2.6707851023690048</v>
      </c>
      <c r="H225" s="5">
        <f t="shared" si="8"/>
        <v>0.34642255113577963</v>
      </c>
      <c r="I225" s="5">
        <f t="shared" si="6"/>
        <v>0.34025163762159466</v>
      </c>
      <c r="J225" s="5">
        <f t="shared" si="9"/>
        <v>0.3512465688932418</v>
      </c>
    </row>
    <row r="226" spans="1:10" x14ac:dyDescent="0.7">
      <c r="A226" s="2">
        <v>39660</v>
      </c>
      <c r="B226" s="4">
        <v>107.83</v>
      </c>
      <c r="C226" s="4">
        <v>1267.3800000000001</v>
      </c>
      <c r="D226" s="4">
        <v>13376.81</v>
      </c>
      <c r="E226" s="4">
        <v>1303.6199999999999</v>
      </c>
      <c r="F226" s="4">
        <v>11401.56</v>
      </c>
      <c r="G226" s="5">
        <f t="shared" si="7"/>
        <v>2.6873183367529094</v>
      </c>
      <c r="H226" s="5">
        <f t="shared" si="8"/>
        <v>0.34373548155000511</v>
      </c>
      <c r="I226" s="5">
        <f t="shared" si="6"/>
        <v>0.33600396927222426</v>
      </c>
      <c r="J226" s="5">
        <f t="shared" si="9"/>
        <v>0.34629462584355963</v>
      </c>
    </row>
    <row r="227" spans="1:10" x14ac:dyDescent="0.7">
      <c r="A227" s="2">
        <v>39691</v>
      </c>
      <c r="B227" s="4">
        <v>108.81</v>
      </c>
      <c r="C227" s="4">
        <v>1282.83</v>
      </c>
      <c r="D227" s="4">
        <v>13072.87</v>
      </c>
      <c r="E227" s="4">
        <v>1254.71</v>
      </c>
      <c r="F227" s="4">
        <v>10977.67</v>
      </c>
      <c r="G227" s="5">
        <f t="shared" si="7"/>
        <v>2.744799202662668</v>
      </c>
      <c r="H227" s="5">
        <f t="shared" si="8"/>
        <v>0.33592532634392025</v>
      </c>
      <c r="I227" s="5">
        <f t="shared" si="6"/>
        <v>0.32339757006301872</v>
      </c>
      <c r="J227" s="5">
        <f t="shared" si="9"/>
        <v>0.33341999913030052</v>
      </c>
    </row>
    <row r="228" spans="1:10" x14ac:dyDescent="0.7">
      <c r="A228" s="3">
        <v>39721</v>
      </c>
      <c r="B228" s="4">
        <v>106.03</v>
      </c>
      <c r="C228" s="4">
        <v>1166.3599999999999</v>
      </c>
      <c r="D228" s="4">
        <v>11259.86</v>
      </c>
      <c r="E228" s="4">
        <v>1087.4100000000001</v>
      </c>
      <c r="F228" s="4">
        <v>9394.57</v>
      </c>
      <c r="G228" s="5">
        <f t="shared" si="7"/>
        <v>2.4318346348958766</v>
      </c>
      <c r="H228" s="5">
        <f t="shared" si="8"/>
        <v>0.28933754753828761</v>
      </c>
      <c r="I228" s="5">
        <f t="shared" si="6"/>
        <v>0.28027651940466503</v>
      </c>
      <c r="J228" s="5">
        <f t="shared" si="9"/>
        <v>0.28533719097308879</v>
      </c>
    </row>
    <row r="229" spans="1:10" x14ac:dyDescent="0.7">
      <c r="A229" s="2">
        <v>39752</v>
      </c>
      <c r="B229" s="4">
        <v>98.47</v>
      </c>
      <c r="C229" s="4">
        <v>968.75</v>
      </c>
      <c r="D229" s="4">
        <v>8576.98</v>
      </c>
      <c r="E229" s="4">
        <v>867.12</v>
      </c>
      <c r="F229" s="4">
        <v>7486.57</v>
      </c>
      <c r="G229" s="5">
        <f t="shared" si="7"/>
        <v>1.87580770027919</v>
      </c>
      <c r="H229" s="5">
        <f t="shared" si="8"/>
        <v>0.22039726590605405</v>
      </c>
      <c r="I229" s="5">
        <f t="shared" si="6"/>
        <v>0.22349746232439752</v>
      </c>
      <c r="J229" s="5">
        <f t="shared" si="9"/>
        <v>0.22738633634358968</v>
      </c>
    </row>
    <row r="230" spans="1:10" x14ac:dyDescent="0.7">
      <c r="A230" s="2">
        <v>39782</v>
      </c>
      <c r="B230" s="4">
        <v>95.5</v>
      </c>
      <c r="C230" s="4">
        <v>896.24</v>
      </c>
      <c r="D230" s="4">
        <v>8512.27</v>
      </c>
      <c r="E230" s="4">
        <v>834.82</v>
      </c>
      <c r="F230" s="4">
        <v>7226.88</v>
      </c>
      <c r="G230" s="5">
        <f t="shared" si="7"/>
        <v>1.6830629331741334</v>
      </c>
      <c r="H230" s="5">
        <f t="shared" si="8"/>
        <v>0.21873445369513825</v>
      </c>
      <c r="I230" s="5">
        <f t="shared" si="6"/>
        <v>0.2151722385571242</v>
      </c>
      <c r="J230" s="5">
        <f t="shared" si="9"/>
        <v>0.21949888485578326</v>
      </c>
    </row>
    <row r="231" spans="1:10" x14ac:dyDescent="0.7">
      <c r="A231" s="2">
        <v>39813</v>
      </c>
      <c r="B231" s="4">
        <v>90.61</v>
      </c>
      <c r="C231" s="4">
        <v>903.25</v>
      </c>
      <c r="D231" s="4">
        <v>8859.56</v>
      </c>
      <c r="E231" s="4">
        <v>859.24</v>
      </c>
      <c r="F231" s="4">
        <v>7453.41</v>
      </c>
      <c r="G231" s="5">
        <f t="shared" si="7"/>
        <v>1.6093731872216801</v>
      </c>
      <c r="H231" s="5">
        <f t="shared" si="8"/>
        <v>0.22765854661321819</v>
      </c>
      <c r="I231" s="5">
        <f t="shared" si="6"/>
        <v>0.22146641702142186</v>
      </c>
      <c r="J231" s="5">
        <f t="shared" si="9"/>
        <v>0.22637918207759689</v>
      </c>
    </row>
    <row r="232" spans="1:10" x14ac:dyDescent="0.7">
      <c r="A232" s="2">
        <v>39844</v>
      </c>
      <c r="B232" s="4">
        <v>89.99</v>
      </c>
      <c r="C232" s="4">
        <v>825.88</v>
      </c>
      <c r="D232" s="4">
        <v>7994.05</v>
      </c>
      <c r="E232" s="4">
        <v>794.03</v>
      </c>
      <c r="F232" s="4">
        <v>6846.94</v>
      </c>
      <c r="G232" s="5">
        <f t="shared" si="7"/>
        <v>1.461449664197257</v>
      </c>
      <c r="H232" s="5">
        <f t="shared" si="8"/>
        <v>0.20541807996710865</v>
      </c>
      <c r="I232" s="5">
        <f t="shared" si="6"/>
        <v>0.2046587438987007</v>
      </c>
      <c r="J232" s="5">
        <f t="shared" si="9"/>
        <v>0.20795913238831371</v>
      </c>
    </row>
    <row r="233" spans="1:10" x14ac:dyDescent="0.7">
      <c r="A233" s="2">
        <v>39872</v>
      </c>
      <c r="B233" s="4">
        <v>97.55</v>
      </c>
      <c r="C233" s="4">
        <v>735.09</v>
      </c>
      <c r="D233" s="4">
        <v>7568.42</v>
      </c>
      <c r="E233" s="4">
        <v>756.71</v>
      </c>
      <c r="F233" s="4">
        <v>6518.17</v>
      </c>
      <c r="G233" s="5">
        <f t="shared" si="7"/>
        <v>1.4100692744324665</v>
      </c>
      <c r="H233" s="5">
        <f t="shared" si="8"/>
        <v>0.19448093329221913</v>
      </c>
      <c r="I233" s="5">
        <f t="shared" ref="I233:I296" si="10">E233/E$168*$H$168</f>
        <v>0.19503963086481094</v>
      </c>
      <c r="J233" s="5">
        <f t="shared" si="9"/>
        <v>0.19797354408824014</v>
      </c>
    </row>
    <row r="234" spans="1:10" x14ac:dyDescent="0.7">
      <c r="A234" s="2">
        <v>39903</v>
      </c>
      <c r="B234" s="4">
        <v>98.86</v>
      </c>
      <c r="C234" s="4">
        <v>797.87</v>
      </c>
      <c r="D234" s="4">
        <v>8109.53</v>
      </c>
      <c r="E234" s="4">
        <v>773.66</v>
      </c>
      <c r="F234" s="4">
        <v>6658.09</v>
      </c>
      <c r="G234" s="5">
        <f t="shared" si="7"/>
        <v>1.5510485886531433</v>
      </c>
      <c r="H234" s="5">
        <f t="shared" si="8"/>
        <v>0.20838549696782813</v>
      </c>
      <c r="I234" s="5">
        <f t="shared" si="10"/>
        <v>0.19940844024113547</v>
      </c>
      <c r="J234" s="5">
        <f t="shared" si="9"/>
        <v>0.20222327342773672</v>
      </c>
    </row>
    <row r="235" spans="1:10" x14ac:dyDescent="0.7">
      <c r="A235" s="2">
        <v>39933</v>
      </c>
      <c r="B235" s="4">
        <v>98.56</v>
      </c>
      <c r="C235" s="4">
        <v>872.81</v>
      </c>
      <c r="D235" s="4">
        <v>8828.26</v>
      </c>
      <c r="E235" s="4">
        <v>837.79</v>
      </c>
      <c r="F235" s="4">
        <v>7237.96</v>
      </c>
      <c r="G235" s="5">
        <f t="shared" si="7"/>
        <v>1.6915820542861109</v>
      </c>
      <c r="H235" s="5">
        <f t="shared" si="8"/>
        <v>0.22685425017987459</v>
      </c>
      <c r="I235" s="5">
        <f t="shared" si="10"/>
        <v>0.21593774674872798</v>
      </c>
      <c r="J235" s="5">
        <f t="shared" si="9"/>
        <v>0.21983541287952271</v>
      </c>
    </row>
    <row r="236" spans="1:10" x14ac:dyDescent="0.7">
      <c r="A236" s="2">
        <v>39964</v>
      </c>
      <c r="B236" s="4">
        <v>95.32</v>
      </c>
      <c r="C236" s="4">
        <v>919.14</v>
      </c>
      <c r="D236" s="4">
        <v>9522.5</v>
      </c>
      <c r="E236" s="4">
        <v>897.91</v>
      </c>
      <c r="F236" s="4">
        <v>7806.18</v>
      </c>
      <c r="G236" s="5">
        <f t="shared" si="7"/>
        <v>1.7228138763596204</v>
      </c>
      <c r="H236" s="5">
        <f t="shared" si="8"/>
        <v>0.24469369924966594</v>
      </c>
      <c r="I236" s="5">
        <f t="shared" si="10"/>
        <v>0.23143348832422247</v>
      </c>
      <c r="J236" s="5">
        <f t="shared" si="9"/>
        <v>0.23709371194533715</v>
      </c>
    </row>
    <row r="237" spans="1:10" x14ac:dyDescent="0.7">
      <c r="A237" s="2">
        <v>39994</v>
      </c>
      <c r="B237" s="4">
        <v>96.33</v>
      </c>
      <c r="C237" s="4">
        <v>919.32</v>
      </c>
      <c r="D237" s="4">
        <v>9958.44</v>
      </c>
      <c r="E237" s="4">
        <v>929.76</v>
      </c>
      <c r="F237" s="4">
        <v>8068.02</v>
      </c>
      <c r="G237" s="5">
        <f t="shared" si="7"/>
        <v>1.7414095810262504</v>
      </c>
      <c r="H237" s="5">
        <f t="shared" si="8"/>
        <v>0.25589577551649706</v>
      </c>
      <c r="I237" s="5">
        <f t="shared" si="10"/>
        <v>0.23964272600185885</v>
      </c>
      <c r="J237" s="5">
        <f t="shared" si="9"/>
        <v>0.24504646444858039</v>
      </c>
    </row>
    <row r="238" spans="1:10" x14ac:dyDescent="0.7">
      <c r="A238" s="2">
        <v>40025</v>
      </c>
      <c r="B238" s="4">
        <v>94.68</v>
      </c>
      <c r="C238" s="4">
        <v>987.48</v>
      </c>
      <c r="D238" s="4">
        <v>10356.83</v>
      </c>
      <c r="E238" s="4">
        <v>950.26</v>
      </c>
      <c r="F238" s="4">
        <v>8275.85</v>
      </c>
      <c r="G238" s="5">
        <f t="shared" si="7"/>
        <v>1.8384813071707269</v>
      </c>
      <c r="H238" s="5">
        <f t="shared" si="8"/>
        <v>0.2661329530270326</v>
      </c>
      <c r="I238" s="5">
        <f t="shared" si="10"/>
        <v>0.24492653675198586</v>
      </c>
      <c r="J238" s="5">
        <f t="shared" si="9"/>
        <v>0.25135879469892042</v>
      </c>
    </row>
    <row r="239" spans="1:10" x14ac:dyDescent="0.7">
      <c r="A239" s="2">
        <v>40056</v>
      </c>
      <c r="B239" s="4">
        <v>93.03</v>
      </c>
      <c r="C239" s="4">
        <v>1020.62</v>
      </c>
      <c r="D239" s="4">
        <v>10492.53</v>
      </c>
      <c r="E239" s="4">
        <v>965.73</v>
      </c>
      <c r="F239" s="4">
        <v>8400.98</v>
      </c>
      <c r="G239" s="5">
        <f t="shared" si="7"/>
        <v>1.867066369661067</v>
      </c>
      <c r="H239" s="5">
        <f t="shared" si="8"/>
        <v>0.2696199506629664</v>
      </c>
      <c r="I239" s="5">
        <f t="shared" si="10"/>
        <v>0.24891388076683782</v>
      </c>
      <c r="J239" s="5">
        <f t="shared" si="9"/>
        <v>0.25515931379734241</v>
      </c>
    </row>
    <row r="240" spans="1:10" x14ac:dyDescent="0.7">
      <c r="A240" s="2">
        <v>40086</v>
      </c>
      <c r="B240" s="4">
        <v>89.77</v>
      </c>
      <c r="C240" s="4">
        <v>1057.08</v>
      </c>
      <c r="D240" s="4">
        <v>10133.23</v>
      </c>
      <c r="E240" s="4">
        <v>909.84</v>
      </c>
      <c r="F240" s="4">
        <v>8049.92</v>
      </c>
      <c r="G240" s="5">
        <f t="shared" si="7"/>
        <v>1.8660004412609681</v>
      </c>
      <c r="H240" s="5">
        <f t="shared" si="8"/>
        <v>0.26038724432110183</v>
      </c>
      <c r="I240" s="5">
        <f t="shared" si="10"/>
        <v>0.23450840843393053</v>
      </c>
      <c r="J240" s="5">
        <f t="shared" si="9"/>
        <v>0.24449672101629846</v>
      </c>
    </row>
    <row r="241" spans="1:10" x14ac:dyDescent="0.7">
      <c r="A241" s="2">
        <v>40117</v>
      </c>
      <c r="B241" s="4">
        <v>90.1</v>
      </c>
      <c r="C241" s="4">
        <v>1036.19</v>
      </c>
      <c r="D241" s="4">
        <v>10034.74</v>
      </c>
      <c r="E241" s="4">
        <v>894.67</v>
      </c>
      <c r="F241" s="4">
        <v>7881.66</v>
      </c>
      <c r="G241" s="5">
        <f t="shared" si="7"/>
        <v>1.8358485405155831</v>
      </c>
      <c r="H241" s="5">
        <f t="shared" si="8"/>
        <v>0.25785640867509507</v>
      </c>
      <c r="I241" s="5">
        <f t="shared" si="10"/>
        <v>0.23059838847883651</v>
      </c>
      <c r="J241" s="5">
        <f t="shared" si="9"/>
        <v>0.23938623317564878</v>
      </c>
    </row>
    <row r="242" spans="1:10" x14ac:dyDescent="0.7">
      <c r="A242" s="2">
        <v>40147</v>
      </c>
      <c r="B242" s="4">
        <v>86.36</v>
      </c>
      <c r="C242" s="4">
        <v>1095.6300000000001</v>
      </c>
      <c r="D242" s="4">
        <v>9345.5499999999993</v>
      </c>
      <c r="E242" s="4">
        <v>839.94</v>
      </c>
      <c r="F242" s="4">
        <v>7467.05</v>
      </c>
      <c r="G242" s="5">
        <f t="shared" si="7"/>
        <v>1.8605836915137497</v>
      </c>
      <c r="H242" s="5">
        <f t="shared" si="8"/>
        <v>0.24014672628224892</v>
      </c>
      <c r="I242" s="5">
        <f t="shared" si="10"/>
        <v>0.21649190251032668</v>
      </c>
      <c r="J242" s="5">
        <f t="shared" si="9"/>
        <v>0.22679346386855415</v>
      </c>
    </row>
    <row r="243" spans="1:10" x14ac:dyDescent="0.7">
      <c r="A243" s="2">
        <v>40178</v>
      </c>
      <c r="B243" s="4">
        <v>92.92</v>
      </c>
      <c r="C243" s="4">
        <v>1115.0999999999999</v>
      </c>
      <c r="D243" s="4">
        <v>10546.44</v>
      </c>
      <c r="E243" s="4">
        <v>907.59</v>
      </c>
      <c r="F243" s="4">
        <v>8119.74</v>
      </c>
      <c r="G243" s="5">
        <f t="shared" si="7"/>
        <v>2.0374909004673354</v>
      </c>
      <c r="H243" s="5">
        <f t="shared" si="8"/>
        <v>0.27100524205982118</v>
      </c>
      <c r="I243" s="5">
        <f t="shared" si="10"/>
        <v>0.23392847798574587</v>
      </c>
      <c r="J243" s="5">
        <f t="shared" si="9"/>
        <v>0.24661733352690202</v>
      </c>
    </row>
    <row r="244" spans="1:10" x14ac:dyDescent="0.7">
      <c r="A244" s="2">
        <v>40209</v>
      </c>
      <c r="B244" s="4">
        <v>90.31</v>
      </c>
      <c r="C244" s="4">
        <v>1073.8699999999999</v>
      </c>
      <c r="D244" s="4">
        <v>10198.040000000001</v>
      </c>
      <c r="E244" s="4">
        <v>901.12</v>
      </c>
      <c r="F244" s="4">
        <v>8079.7</v>
      </c>
      <c r="G244" s="5">
        <f t="shared" si="7"/>
        <v>1.9070418033808771</v>
      </c>
      <c r="H244" s="5">
        <f t="shared" si="8"/>
        <v>0.26205262616918495</v>
      </c>
      <c r="I244" s="5">
        <f t="shared" si="10"/>
        <v>0.23226085576363262</v>
      </c>
      <c r="J244" s="5">
        <f t="shared" si="9"/>
        <v>0.24540121601151146</v>
      </c>
    </row>
    <row r="245" spans="1:10" x14ac:dyDescent="0.7">
      <c r="A245" s="2">
        <v>40237</v>
      </c>
      <c r="B245" s="4">
        <v>88.87</v>
      </c>
      <c r="C245" s="4">
        <v>1104.49</v>
      </c>
      <c r="D245" s="4">
        <v>10126.030000000001</v>
      </c>
      <c r="E245" s="4">
        <v>894.1</v>
      </c>
      <c r="F245" s="4">
        <v>8039.98</v>
      </c>
      <c r="G245" s="5">
        <f t="shared" si="7"/>
        <v>1.9301436359510493</v>
      </c>
      <c r="H245" s="5">
        <f t="shared" si="8"/>
        <v>0.26020223044506119</v>
      </c>
      <c r="I245" s="5">
        <f t="shared" si="10"/>
        <v>0.23045147276529643</v>
      </c>
      <c r="J245" s="5">
        <f t="shared" si="9"/>
        <v>0.24419481771702314</v>
      </c>
    </row>
    <row r="246" spans="1:10" x14ac:dyDescent="0.7">
      <c r="A246" s="2">
        <v>40268</v>
      </c>
      <c r="B246" s="4">
        <v>93.47</v>
      </c>
      <c r="C246" s="4">
        <v>1169.43</v>
      </c>
      <c r="D246" s="4">
        <v>11089.94</v>
      </c>
      <c r="E246" s="4">
        <v>978.81</v>
      </c>
      <c r="F246" s="4">
        <v>8808.07</v>
      </c>
      <c r="G246" s="5">
        <f t="shared" si="7"/>
        <v>2.1494093533167136</v>
      </c>
      <c r="H246" s="5">
        <f t="shared" si="8"/>
        <v>0.28497122006372699</v>
      </c>
      <c r="I246" s="5">
        <f t="shared" si="10"/>
        <v>0.25228520977228475</v>
      </c>
      <c r="J246" s="5">
        <f t="shared" si="9"/>
        <v>0.26752368141323485</v>
      </c>
    </row>
    <row r="247" spans="1:10" x14ac:dyDescent="0.7">
      <c r="A247" s="2">
        <v>40298</v>
      </c>
      <c r="B247" s="4">
        <v>93.83</v>
      </c>
      <c r="C247" s="4">
        <v>1186.69</v>
      </c>
      <c r="D247" s="4">
        <v>11057.4</v>
      </c>
      <c r="E247" s="4">
        <v>987.04</v>
      </c>
      <c r="F247" s="4">
        <v>8823.84</v>
      </c>
      <c r="G247" s="5">
        <f t="shared" si="7"/>
        <v>2.1895338305974761</v>
      </c>
      <c r="H247" s="5">
        <f t="shared" si="8"/>
        <v>0.28413506012950973</v>
      </c>
      <c r="I247" s="5">
        <f t="shared" si="10"/>
        <v>0.25440646647831133</v>
      </c>
      <c r="J247" s="5">
        <f t="shared" si="9"/>
        <v>0.26800265676832252</v>
      </c>
    </row>
    <row r="248" spans="1:10" x14ac:dyDescent="0.7">
      <c r="A248" s="2">
        <v>40329</v>
      </c>
      <c r="B248" s="4">
        <v>91.25</v>
      </c>
      <c r="C248" s="4">
        <v>1089.4100000000001</v>
      </c>
      <c r="D248" s="4">
        <v>9768.7000000000007</v>
      </c>
      <c r="E248" s="4">
        <v>880.46</v>
      </c>
      <c r="F248" s="4">
        <v>7877.99</v>
      </c>
      <c r="G248" s="5">
        <f t="shared" si="7"/>
        <v>1.9547755192976952</v>
      </c>
      <c r="H248" s="5">
        <f t="shared" si="8"/>
        <v>0.25102014595539113</v>
      </c>
      <c r="I248" s="5">
        <f t="shared" si="10"/>
        <v>0.226935805514968</v>
      </c>
      <c r="J248" s="5">
        <f t="shared" si="9"/>
        <v>0.23927476586092644</v>
      </c>
    </row>
    <row r="249" spans="1:10" x14ac:dyDescent="0.7">
      <c r="A249" s="2">
        <v>40359</v>
      </c>
      <c r="B249" s="4">
        <v>88.41</v>
      </c>
      <c r="C249" s="4">
        <v>1030.71</v>
      </c>
      <c r="D249" s="4">
        <v>9382.64</v>
      </c>
      <c r="E249" s="4">
        <v>841.42</v>
      </c>
      <c r="F249" s="4">
        <v>7557.73</v>
      </c>
      <c r="G249" s="5">
        <f t="shared" si="7"/>
        <v>1.7918866796999899</v>
      </c>
      <c r="H249" s="5">
        <f t="shared" si="8"/>
        <v>0.24109980470757528</v>
      </c>
      <c r="I249" s="5">
        <f t="shared" si="10"/>
        <v>0.21687336787179923</v>
      </c>
      <c r="J249" s="5">
        <f t="shared" si="9"/>
        <v>0.22954764809172132</v>
      </c>
    </row>
    <row r="250" spans="1:10" x14ac:dyDescent="0.7">
      <c r="A250" s="2">
        <v>40390</v>
      </c>
      <c r="B250" s="4">
        <v>86.47</v>
      </c>
      <c r="C250" s="4">
        <v>1101.5999999999999</v>
      </c>
      <c r="D250" s="4">
        <v>9537.2999999999993</v>
      </c>
      <c r="E250" s="4">
        <v>849.5</v>
      </c>
      <c r="F250" s="4">
        <v>7646.36</v>
      </c>
      <c r="G250" s="5">
        <f t="shared" si="7"/>
        <v>1.873104672056972</v>
      </c>
      <c r="H250" s="5">
        <f t="shared" si="8"/>
        <v>0.24507400555041625</v>
      </c>
      <c r="I250" s="5">
        <f t="shared" si="10"/>
        <v>0.21895596254794686</v>
      </c>
      <c r="J250" s="5">
        <f t="shared" si="9"/>
        <v>0.23223956855598363</v>
      </c>
    </row>
    <row r="251" spans="1:10" x14ac:dyDescent="0.7">
      <c r="A251" s="2">
        <v>40421</v>
      </c>
      <c r="B251" s="4">
        <v>84.17</v>
      </c>
      <c r="C251" s="4">
        <v>1049.33</v>
      </c>
      <c r="D251" s="4">
        <v>8824.06</v>
      </c>
      <c r="E251" s="4">
        <v>804.67</v>
      </c>
      <c r="F251" s="4">
        <v>7270.63</v>
      </c>
      <c r="G251" s="5">
        <f t="shared" si="7"/>
        <v>1.736769074999813</v>
      </c>
      <c r="H251" s="5">
        <f t="shared" si="8"/>
        <v>0.22674632541885084</v>
      </c>
      <c r="I251" s="5">
        <f t="shared" si="10"/>
        <v>0.20740117055144955</v>
      </c>
      <c r="J251" s="5">
        <f t="shared" si="9"/>
        <v>0.22082768458850893</v>
      </c>
    </row>
    <row r="252" spans="1:10" x14ac:dyDescent="0.7">
      <c r="A252" s="2">
        <v>40451</v>
      </c>
      <c r="B252" s="4">
        <v>83.47</v>
      </c>
      <c r="C252" s="4">
        <v>1141.2</v>
      </c>
      <c r="D252" s="4">
        <v>9369.35</v>
      </c>
      <c r="E252" s="4">
        <v>829.51</v>
      </c>
      <c r="F252" s="4">
        <v>7507.69</v>
      </c>
      <c r="G252" s="5">
        <f t="shared" si="7"/>
        <v>1.8731167064470118</v>
      </c>
      <c r="H252" s="5">
        <f t="shared" si="8"/>
        <v>0.24075829992805017</v>
      </c>
      <c r="I252" s="5">
        <f t="shared" si="10"/>
        <v>0.21380360269940837</v>
      </c>
      <c r="J252" s="5">
        <f t="shared" si="9"/>
        <v>0.22802780492313632</v>
      </c>
    </row>
    <row r="253" spans="1:10" x14ac:dyDescent="0.7">
      <c r="A253" s="2">
        <v>40482</v>
      </c>
      <c r="B253" s="4">
        <v>80.39</v>
      </c>
      <c r="C253" s="4">
        <v>1183.26</v>
      </c>
      <c r="D253" s="4">
        <v>9202.4500000000007</v>
      </c>
      <c r="E253" s="4">
        <v>810.91</v>
      </c>
      <c r="F253" s="4">
        <v>7381.03</v>
      </c>
      <c r="G253" s="5">
        <f t="shared" si="7"/>
        <v>1.8704877703460829</v>
      </c>
      <c r="H253" s="5">
        <f t="shared" si="8"/>
        <v>0.23646957549594</v>
      </c>
      <c r="I253" s="5">
        <f t="shared" si="10"/>
        <v>0.20900951099441506</v>
      </c>
      <c r="J253" s="5">
        <f t="shared" si="9"/>
        <v>0.22418081579977556</v>
      </c>
    </row>
    <row r="254" spans="1:10" x14ac:dyDescent="0.7">
      <c r="A254" s="2">
        <v>40512</v>
      </c>
      <c r="B254" s="4">
        <v>83.69</v>
      </c>
      <c r="C254" s="4">
        <v>1180.55</v>
      </c>
      <c r="D254" s="4">
        <v>9937.0400000000009</v>
      </c>
      <c r="E254" s="4">
        <v>860.94</v>
      </c>
      <c r="F254" s="4">
        <v>7791.69</v>
      </c>
      <c r="G254" s="5">
        <f t="shared" si="7"/>
        <v>1.9428112708748488</v>
      </c>
      <c r="H254" s="5">
        <f t="shared" si="8"/>
        <v>0.25534587316270946</v>
      </c>
      <c r="I254" s="5">
        <f t="shared" si="10"/>
        <v>0.22190458669338364</v>
      </c>
      <c r="J254" s="5">
        <f t="shared" si="9"/>
        <v>0.23665361347385841</v>
      </c>
    </row>
    <row r="255" spans="1:10" x14ac:dyDescent="0.7">
      <c r="A255" s="2">
        <v>40543</v>
      </c>
      <c r="B255" s="4">
        <v>81.17</v>
      </c>
      <c r="C255" s="4">
        <v>1257.6400000000001</v>
      </c>
      <c r="D255" s="4">
        <v>10228.92</v>
      </c>
      <c r="E255" s="4">
        <v>898.8</v>
      </c>
      <c r="F255" s="4">
        <v>8088.09</v>
      </c>
      <c r="G255" s="5">
        <f t="shared" si="7"/>
        <v>2.0073566855559397</v>
      </c>
      <c r="H255" s="5">
        <f t="shared" si="8"/>
        <v>0.26284613012642616</v>
      </c>
      <c r="I255" s="5">
        <f t="shared" si="10"/>
        <v>0.2316628830348377</v>
      </c>
      <c r="J255" s="5">
        <f t="shared" si="9"/>
        <v>0.24565604183454159</v>
      </c>
    </row>
    <row r="256" spans="1:10" x14ac:dyDescent="0.7">
      <c r="A256" s="2">
        <v>40574</v>
      </c>
      <c r="B256" s="4">
        <v>82.08</v>
      </c>
      <c r="C256" s="4">
        <v>1286.1199999999999</v>
      </c>
      <c r="D256" s="4">
        <v>10237.92</v>
      </c>
      <c r="E256" s="4">
        <v>910.08</v>
      </c>
      <c r="F256" s="4">
        <v>8180.83</v>
      </c>
      <c r="G256" s="5">
        <f t="shared" si="7"/>
        <v>2.0758286444439462</v>
      </c>
      <c r="H256" s="5">
        <f t="shared" si="8"/>
        <v>0.26307739747147701</v>
      </c>
      <c r="I256" s="5">
        <f t="shared" si="10"/>
        <v>0.23457026768173692</v>
      </c>
      <c r="J256" s="5">
        <f t="shared" si="9"/>
        <v>0.24847279354226687</v>
      </c>
    </row>
    <row r="257" spans="1:10" x14ac:dyDescent="0.7">
      <c r="A257" s="2">
        <v>40602</v>
      </c>
      <c r="B257" s="4">
        <v>81.78</v>
      </c>
      <c r="C257" s="4">
        <v>1327.22</v>
      </c>
      <c r="D257" s="4">
        <v>10624.09</v>
      </c>
      <c r="E257" s="4">
        <v>951.27</v>
      </c>
      <c r="F257" s="4">
        <v>8525.5400000000009</v>
      </c>
      <c r="G257" s="5">
        <f t="shared" si="7"/>
        <v>2.1343354833990311</v>
      </c>
      <c r="H257" s="5">
        <f t="shared" si="8"/>
        <v>0.2730005653201768</v>
      </c>
      <c r="I257" s="5">
        <f t="shared" si="10"/>
        <v>0.24518686108650434</v>
      </c>
      <c r="J257" s="5">
        <f t="shared" si="9"/>
        <v>0.25894252053353239</v>
      </c>
    </row>
    <row r="258" spans="1:10" x14ac:dyDescent="0.7">
      <c r="A258" s="2">
        <v>40633</v>
      </c>
      <c r="B258" s="4">
        <v>83.15</v>
      </c>
      <c r="C258" s="4">
        <v>1325.83</v>
      </c>
      <c r="D258" s="4">
        <v>9755.1</v>
      </c>
      <c r="E258" s="4">
        <v>869.38</v>
      </c>
      <c r="F258" s="4">
        <v>7843.15</v>
      </c>
      <c r="G258" s="5">
        <f t="shared" si="7"/>
        <v>2.167817691182607</v>
      </c>
      <c r="H258" s="5">
        <f t="shared" si="8"/>
        <v>0.25067067530064757</v>
      </c>
      <c r="I258" s="5">
        <f t="shared" si="10"/>
        <v>0.22407997024124079</v>
      </c>
      <c r="J258" s="5">
        <f t="shared" si="9"/>
        <v>0.23821658568519699</v>
      </c>
    </row>
    <row r="259" spans="1:10" x14ac:dyDescent="0.7">
      <c r="A259" s="2">
        <v>40663</v>
      </c>
      <c r="B259" s="4">
        <v>81.209999999999994</v>
      </c>
      <c r="C259" s="4">
        <v>1363.61</v>
      </c>
      <c r="D259" s="4">
        <v>9849.74</v>
      </c>
      <c r="E259" s="4">
        <v>851.85</v>
      </c>
      <c r="F259" s="4">
        <v>7695.85</v>
      </c>
      <c r="G259" s="5">
        <f t="shared" ref="G259:G322" si="11">C259*$B259/C$3/$B$3</f>
        <v>2.1775711238350532</v>
      </c>
      <c r="H259" s="5">
        <f t="shared" ref="H259:H322" si="12">D259/D$3</f>
        <v>0.25310257991571589</v>
      </c>
      <c r="I259" s="5">
        <f t="shared" si="10"/>
        <v>0.21956166768271754</v>
      </c>
      <c r="J259" s="5">
        <f t="shared" si="9"/>
        <v>0.2337427068136429</v>
      </c>
    </row>
    <row r="260" spans="1:10" x14ac:dyDescent="0.7">
      <c r="A260" s="2">
        <v>40694</v>
      </c>
      <c r="B260" s="4">
        <v>81.52</v>
      </c>
      <c r="C260" s="4">
        <v>1345.2</v>
      </c>
      <c r="D260" s="4">
        <v>9693.73</v>
      </c>
      <c r="E260" s="4">
        <v>838.48</v>
      </c>
      <c r="F260" s="4">
        <v>7563.41</v>
      </c>
      <c r="G260" s="5">
        <f t="shared" si="11"/>
        <v>2.1563720325494855</v>
      </c>
      <c r="H260" s="5">
        <f t="shared" si="12"/>
        <v>0.24909368897111728</v>
      </c>
      <c r="I260" s="5">
        <f t="shared" si="10"/>
        <v>0.21611559208617129</v>
      </c>
      <c r="J260" s="5">
        <f t="shared" si="9"/>
        <v>0.22972016426273575</v>
      </c>
    </row>
    <row r="261" spans="1:10" x14ac:dyDescent="0.7">
      <c r="A261" s="2">
        <v>40724</v>
      </c>
      <c r="B261" s="4">
        <v>80.52</v>
      </c>
      <c r="C261" s="4">
        <v>1320.64</v>
      </c>
      <c r="D261" s="4">
        <v>9816.09</v>
      </c>
      <c r="E261" s="4">
        <v>849.22</v>
      </c>
      <c r="F261" s="4">
        <v>7650.48</v>
      </c>
      <c r="G261" s="5">
        <f t="shared" si="11"/>
        <v>2.0910329400132852</v>
      </c>
      <c r="H261" s="5">
        <f t="shared" si="12"/>
        <v>0.25223789700894234</v>
      </c>
      <c r="I261" s="5">
        <f t="shared" si="10"/>
        <v>0.21888379342550612</v>
      </c>
      <c r="J261" s="5">
        <f t="shared" si="9"/>
        <v>0.23236470352509972</v>
      </c>
    </row>
    <row r="262" spans="1:10" x14ac:dyDescent="0.7">
      <c r="A262" s="2">
        <v>40755</v>
      </c>
      <c r="B262" s="4">
        <v>76.73</v>
      </c>
      <c r="C262" s="4">
        <v>1292.28</v>
      </c>
      <c r="D262" s="4">
        <v>9833.0300000000007</v>
      </c>
      <c r="E262" s="4">
        <v>841.37</v>
      </c>
      <c r="F262" s="4">
        <v>7591.62</v>
      </c>
      <c r="G262" s="5">
        <f t="shared" si="11"/>
        <v>1.949819826303637</v>
      </c>
      <c r="H262" s="5">
        <f t="shared" si="12"/>
        <v>0.25267319354507145</v>
      </c>
      <c r="I262" s="5">
        <f t="shared" si="10"/>
        <v>0.21686048052850626</v>
      </c>
      <c r="J262" s="5">
        <f t="shared" si="9"/>
        <v>0.23057697433039723</v>
      </c>
    </row>
    <row r="263" spans="1:10" x14ac:dyDescent="0.7">
      <c r="A263" s="2">
        <v>40786</v>
      </c>
      <c r="B263" s="4">
        <v>76.59</v>
      </c>
      <c r="C263" s="4">
        <v>1218.8900000000001</v>
      </c>
      <c r="D263" s="4">
        <v>8955.2000000000007</v>
      </c>
      <c r="E263" s="4">
        <v>770.6</v>
      </c>
      <c r="F263" s="4">
        <v>6980.59</v>
      </c>
      <c r="G263" s="5">
        <f t="shared" si="11"/>
        <v>1.8357318560922922</v>
      </c>
      <c r="H263" s="5">
        <f t="shared" si="12"/>
        <v>0.23011614759995891</v>
      </c>
      <c r="I263" s="5">
        <f t="shared" si="10"/>
        <v>0.19861973483160431</v>
      </c>
      <c r="J263" s="5">
        <f t="shared" si="9"/>
        <v>0.21201842574325744</v>
      </c>
    </row>
    <row r="264" spans="1:10" x14ac:dyDescent="0.7">
      <c r="A264" s="2">
        <v>40816</v>
      </c>
      <c r="B264" s="4">
        <v>77.040000000000006</v>
      </c>
      <c r="C264" s="4">
        <v>1131.42</v>
      </c>
      <c r="D264" s="4">
        <v>8700.2900000000009</v>
      </c>
      <c r="E264" s="4">
        <v>761.17</v>
      </c>
      <c r="F264" s="4">
        <v>6910.06</v>
      </c>
      <c r="G264" s="5">
        <f t="shared" si="11"/>
        <v>1.7140077704404708</v>
      </c>
      <c r="H264" s="5">
        <f t="shared" si="12"/>
        <v>0.22356588549696785</v>
      </c>
      <c r="I264" s="5">
        <f t="shared" si="10"/>
        <v>0.19618918188654585</v>
      </c>
      <c r="J264" s="5">
        <f t="shared" si="9"/>
        <v>0.20987624871127702</v>
      </c>
    </row>
    <row r="265" spans="1:10" x14ac:dyDescent="0.7">
      <c r="A265" s="2">
        <v>40847</v>
      </c>
      <c r="B265" s="4">
        <v>78.2</v>
      </c>
      <c r="C265" s="4">
        <v>1253.3</v>
      </c>
      <c r="D265" s="4">
        <v>8988.39</v>
      </c>
      <c r="E265" s="4">
        <v>764.06</v>
      </c>
      <c r="F265" s="4">
        <v>6955.82</v>
      </c>
      <c r="G265" s="5">
        <f t="shared" si="11"/>
        <v>1.9272340212992971</v>
      </c>
      <c r="H265" s="5">
        <f t="shared" si="12"/>
        <v>0.23096901017576316</v>
      </c>
      <c r="I265" s="5">
        <f t="shared" si="10"/>
        <v>0.19693407032888083</v>
      </c>
      <c r="J265" s="5">
        <f t="shared" si="9"/>
        <v>0.21126609730029478</v>
      </c>
    </row>
    <row r="266" spans="1:10" x14ac:dyDescent="0.7">
      <c r="A266" s="2">
        <v>40877</v>
      </c>
      <c r="B266" s="4">
        <v>77.5</v>
      </c>
      <c r="C266" s="4">
        <v>1246.96</v>
      </c>
      <c r="D266" s="4">
        <v>8434.61</v>
      </c>
      <c r="E266" s="4">
        <v>728.46</v>
      </c>
      <c r="F266" s="4">
        <v>6648.67</v>
      </c>
      <c r="G266" s="5">
        <f t="shared" si="11"/>
        <v>1.9003206417712109</v>
      </c>
      <c r="H266" s="5">
        <f t="shared" si="12"/>
        <v>0.21673887347106591</v>
      </c>
      <c r="I266" s="5">
        <f t="shared" si="10"/>
        <v>0.18775828190427002</v>
      </c>
      <c r="J266" s="5">
        <f t="shared" si="9"/>
        <v>0.20193716386242758</v>
      </c>
    </row>
    <row r="267" spans="1:10" x14ac:dyDescent="0.7">
      <c r="A267" s="2">
        <v>40908</v>
      </c>
      <c r="B267" s="4">
        <v>76.94</v>
      </c>
      <c r="C267" s="4">
        <v>1257.5999999999999</v>
      </c>
      <c r="D267" s="4">
        <v>8455.35</v>
      </c>
      <c r="E267" s="4">
        <v>728.61</v>
      </c>
      <c r="F267" s="4">
        <v>6670.46</v>
      </c>
      <c r="G267" s="5">
        <f t="shared" si="11"/>
        <v>1.9026870905210298</v>
      </c>
      <c r="H267" s="5">
        <f t="shared" si="12"/>
        <v>0.2172718162195498</v>
      </c>
      <c r="I267" s="5">
        <f t="shared" si="10"/>
        <v>0.187796943934149</v>
      </c>
      <c r="J267" s="5">
        <f t="shared" si="9"/>
        <v>0.20259898206073826</v>
      </c>
    </row>
    <row r="268" spans="1:10" x14ac:dyDescent="0.7">
      <c r="A268" s="2">
        <v>40939</v>
      </c>
      <c r="B268" s="4">
        <v>76.19</v>
      </c>
      <c r="C268" s="4">
        <v>1312.41</v>
      </c>
      <c r="D268" s="4">
        <v>8802.51</v>
      </c>
      <c r="E268" s="4">
        <v>755.27</v>
      </c>
      <c r="F268" s="4">
        <v>6855.12</v>
      </c>
      <c r="G268" s="5">
        <f t="shared" si="11"/>
        <v>1.9662564729090544</v>
      </c>
      <c r="H268" s="5">
        <f t="shared" si="12"/>
        <v>0.22619256860931236</v>
      </c>
      <c r="I268" s="5">
        <f t="shared" si="10"/>
        <v>0.19466847537797272</v>
      </c>
      <c r="J268" s="5">
        <f t="shared" si="9"/>
        <v>0.20820757997262676</v>
      </c>
    </row>
    <row r="269" spans="1:10" x14ac:dyDescent="0.7">
      <c r="A269" s="2">
        <v>40968</v>
      </c>
      <c r="B269" s="4">
        <v>81.22</v>
      </c>
      <c r="C269" s="4">
        <v>1365.68</v>
      </c>
      <c r="D269" s="4">
        <v>9723.24</v>
      </c>
      <c r="E269" s="4">
        <v>835.96</v>
      </c>
      <c r="F269" s="4">
        <v>7542.63</v>
      </c>
      <c r="G269" s="5">
        <f t="shared" si="11"/>
        <v>2.1811452885166358</v>
      </c>
      <c r="H269" s="5">
        <f t="shared" si="12"/>
        <v>0.24985198889916743</v>
      </c>
      <c r="I269" s="5">
        <f t="shared" si="10"/>
        <v>0.21546606998420445</v>
      </c>
      <c r="J269" s="5">
        <f t="shared" ref="J269:J332" si="13">F269/F$204*$H$204</f>
        <v>0.22908902235539771</v>
      </c>
    </row>
    <row r="270" spans="1:10" x14ac:dyDescent="0.7">
      <c r="A270" s="2">
        <v>40999</v>
      </c>
      <c r="B270" s="4">
        <v>82.79</v>
      </c>
      <c r="C270" s="4">
        <v>1408.47</v>
      </c>
      <c r="D270" s="4">
        <v>10083.56</v>
      </c>
      <c r="E270" s="4">
        <v>854.35</v>
      </c>
      <c r="F270" s="4">
        <v>7706.25</v>
      </c>
      <c r="G270" s="5">
        <f t="shared" si="11"/>
        <v>2.2929687955345335</v>
      </c>
      <c r="H270" s="5">
        <f t="shared" si="12"/>
        <v>0.25911090554013771</v>
      </c>
      <c r="I270" s="5">
        <f t="shared" si="10"/>
        <v>0.2202060348473672</v>
      </c>
      <c r="J270" s="5">
        <f t="shared" si="13"/>
        <v>0.23405858149296513</v>
      </c>
    </row>
    <row r="271" spans="1:10" x14ac:dyDescent="0.7">
      <c r="A271" s="2">
        <v>41029</v>
      </c>
      <c r="B271" s="4">
        <v>79.78</v>
      </c>
      <c r="C271" s="4">
        <v>1397.91</v>
      </c>
      <c r="D271" s="4">
        <v>9520.89</v>
      </c>
      <c r="E271" s="4">
        <v>804.27</v>
      </c>
      <c r="F271" s="4">
        <v>7298.24</v>
      </c>
      <c r="G271" s="5">
        <f t="shared" si="11"/>
        <v>2.1930367249469369</v>
      </c>
      <c r="H271" s="5">
        <f t="shared" si="12"/>
        <v>0.24465232809127349</v>
      </c>
      <c r="I271" s="5">
        <f t="shared" si="10"/>
        <v>0.20729807180510562</v>
      </c>
      <c r="J271" s="5">
        <f t="shared" si="13"/>
        <v>0.22166627111697876</v>
      </c>
    </row>
    <row r="272" spans="1:10" x14ac:dyDescent="0.7">
      <c r="A272" s="2">
        <v>41060</v>
      </c>
      <c r="B272" s="4">
        <v>78.349999999999994</v>
      </c>
      <c r="C272" s="4">
        <v>1310.33</v>
      </c>
      <c r="D272" s="4">
        <v>8542.73</v>
      </c>
      <c r="E272" s="4">
        <v>719.49</v>
      </c>
      <c r="F272" s="4">
        <v>6578.73</v>
      </c>
      <c r="G272" s="5">
        <f t="shared" si="11"/>
        <v>2.0187955836934797</v>
      </c>
      <c r="H272" s="5">
        <f t="shared" si="12"/>
        <v>0.21951716517627709</v>
      </c>
      <c r="I272" s="5">
        <f t="shared" si="10"/>
        <v>0.18544629251750713</v>
      </c>
      <c r="J272" s="5">
        <f t="shared" si="13"/>
        <v>0.19981290664398563</v>
      </c>
    </row>
    <row r="273" spans="1:10" x14ac:dyDescent="0.7">
      <c r="A273" s="2">
        <v>41090</v>
      </c>
      <c r="B273" s="4">
        <v>79.77</v>
      </c>
      <c r="C273" s="4">
        <v>1362.16</v>
      </c>
      <c r="D273" s="4">
        <v>9006.7800000000007</v>
      </c>
      <c r="E273" s="4">
        <v>770.08</v>
      </c>
      <c r="F273" s="4">
        <v>7019.8</v>
      </c>
      <c r="G273" s="5">
        <f t="shared" si="11"/>
        <v>2.1366843839631136</v>
      </c>
      <c r="H273" s="5">
        <f t="shared" si="12"/>
        <v>0.23144156645081715</v>
      </c>
      <c r="I273" s="5">
        <f t="shared" si="10"/>
        <v>0.19848570646135721</v>
      </c>
      <c r="J273" s="5">
        <f t="shared" si="13"/>
        <v>0.21320933402943282</v>
      </c>
    </row>
    <row r="274" spans="1:10" x14ac:dyDescent="0.7">
      <c r="A274" s="2">
        <v>41121</v>
      </c>
      <c r="B274" s="4">
        <v>78.11</v>
      </c>
      <c r="C274" s="4">
        <v>1379.32</v>
      </c>
      <c r="D274" s="4">
        <v>8695.06</v>
      </c>
      <c r="E274" s="4">
        <v>736.31</v>
      </c>
      <c r="F274" s="4">
        <v>6763.05</v>
      </c>
      <c r="G274" s="5">
        <f t="shared" si="11"/>
        <v>2.1185773856506809</v>
      </c>
      <c r="H274" s="5">
        <f t="shared" si="12"/>
        <v>0.22343149347312158</v>
      </c>
      <c r="I274" s="5">
        <f t="shared" si="10"/>
        <v>0.18978159480126988</v>
      </c>
      <c r="J274" s="5">
        <f t="shared" si="13"/>
        <v>0.20541117788366556</v>
      </c>
    </row>
    <row r="275" spans="1:10" x14ac:dyDescent="0.7">
      <c r="A275" s="2">
        <v>41152</v>
      </c>
      <c r="B275" s="4">
        <v>78.37</v>
      </c>
      <c r="C275" s="4">
        <v>1406.58</v>
      </c>
      <c r="D275" s="4">
        <v>8839.91</v>
      </c>
      <c r="E275" s="4">
        <v>731.64</v>
      </c>
      <c r="F275" s="4">
        <v>6760.98</v>
      </c>
      <c r="G275" s="5">
        <f t="shared" si="11"/>
        <v>2.1676389470616622</v>
      </c>
      <c r="H275" s="5">
        <f t="shared" si="12"/>
        <v>0.22715361290985711</v>
      </c>
      <c r="I275" s="5">
        <f t="shared" si="10"/>
        <v>0.18857791693770437</v>
      </c>
      <c r="J275" s="5">
        <f t="shared" si="13"/>
        <v>0.2053483066734543</v>
      </c>
    </row>
    <row r="276" spans="1:10" x14ac:dyDescent="0.7">
      <c r="A276" s="2">
        <v>41182</v>
      </c>
      <c r="B276" s="4">
        <v>77.900000000000006</v>
      </c>
      <c r="C276" s="4">
        <v>1440.67</v>
      </c>
      <c r="D276" s="4">
        <v>8870.16</v>
      </c>
      <c r="E276" s="4">
        <v>737.42</v>
      </c>
      <c r="F276" s="4">
        <v>6812.83</v>
      </c>
      <c r="G276" s="5">
        <f t="shared" si="11"/>
        <v>2.2068592287057172</v>
      </c>
      <c r="H276" s="5">
        <f t="shared" si="12"/>
        <v>0.2279309281529448</v>
      </c>
      <c r="I276" s="5">
        <f t="shared" si="10"/>
        <v>0.19006769382237432</v>
      </c>
      <c r="J276" s="5">
        <f t="shared" si="13"/>
        <v>0.20692312418526748</v>
      </c>
    </row>
    <row r="277" spans="1:10" x14ac:dyDescent="0.7">
      <c r="A277" s="2">
        <v>41213</v>
      </c>
      <c r="B277" s="4">
        <v>79.760000000000005</v>
      </c>
      <c r="C277" s="4">
        <v>1412.16</v>
      </c>
      <c r="D277" s="4">
        <v>8928.2900000000009</v>
      </c>
      <c r="E277" s="4">
        <v>742.33</v>
      </c>
      <c r="F277" s="4">
        <v>6875.1</v>
      </c>
      <c r="G277" s="5">
        <f t="shared" si="11"/>
        <v>2.2148367039457462</v>
      </c>
      <c r="H277" s="5">
        <f t="shared" si="12"/>
        <v>0.22942465823825678</v>
      </c>
      <c r="I277" s="5">
        <f t="shared" si="10"/>
        <v>0.19133323093374621</v>
      </c>
      <c r="J277" s="5">
        <f t="shared" si="13"/>
        <v>0.20881442382770926</v>
      </c>
    </row>
    <row r="278" spans="1:10" x14ac:dyDescent="0.7">
      <c r="A278" s="2">
        <v>41243</v>
      </c>
      <c r="B278" s="4">
        <v>82.45</v>
      </c>
      <c r="C278" s="4">
        <v>1416.18</v>
      </c>
      <c r="D278" s="4">
        <v>9446.01</v>
      </c>
      <c r="E278" s="4">
        <v>781.46</v>
      </c>
      <c r="F278" s="4">
        <v>7228.44</v>
      </c>
      <c r="G278" s="5">
        <f t="shared" si="11"/>
        <v>2.2960523071223533</v>
      </c>
      <c r="H278" s="5">
        <f t="shared" si="12"/>
        <v>0.24272818378045022</v>
      </c>
      <c r="I278" s="5">
        <f t="shared" si="10"/>
        <v>0.20141886579484236</v>
      </c>
      <c r="J278" s="5">
        <f t="shared" si="13"/>
        <v>0.21954626605768157</v>
      </c>
    </row>
    <row r="279" spans="1:10" x14ac:dyDescent="0.7">
      <c r="A279" s="2">
        <v>41274</v>
      </c>
      <c r="B279" s="4">
        <v>86.74</v>
      </c>
      <c r="C279" s="4">
        <v>1426.19</v>
      </c>
      <c r="D279" s="4">
        <v>10395.18</v>
      </c>
      <c r="E279" s="4">
        <v>859.8</v>
      </c>
      <c r="F279" s="4">
        <v>7847.99</v>
      </c>
      <c r="G279" s="5">
        <f t="shared" si="11"/>
        <v>2.43259307283205</v>
      </c>
      <c r="H279" s="5">
        <f t="shared" si="12"/>
        <v>0.26711840888066607</v>
      </c>
      <c r="I279" s="5">
        <f t="shared" si="10"/>
        <v>0.22161075526630339</v>
      </c>
      <c r="J279" s="5">
        <f t="shared" si="13"/>
        <v>0.23836358890134313</v>
      </c>
    </row>
    <row r="280" spans="1:10" x14ac:dyDescent="0.7">
      <c r="A280" s="2">
        <v>41305</v>
      </c>
      <c r="B280" s="4">
        <v>91.72</v>
      </c>
      <c r="C280" s="4">
        <v>1498.11</v>
      </c>
      <c r="D280" s="4">
        <v>11138.66</v>
      </c>
      <c r="E280" s="4">
        <v>940.25</v>
      </c>
      <c r="F280" s="4">
        <v>8564.84</v>
      </c>
      <c r="G280" s="5">
        <f t="shared" si="11"/>
        <v>2.7019692981472936</v>
      </c>
      <c r="H280" s="5">
        <f t="shared" si="12"/>
        <v>0.28622314729160242</v>
      </c>
      <c r="I280" s="5">
        <f t="shared" si="10"/>
        <v>0.24234649062472874</v>
      </c>
      <c r="J280" s="5">
        <f t="shared" si="13"/>
        <v>0.26013616235058656</v>
      </c>
    </row>
    <row r="281" spans="1:10" x14ac:dyDescent="0.7">
      <c r="A281" s="2">
        <v>41333</v>
      </c>
      <c r="B281" s="4">
        <v>92.53</v>
      </c>
      <c r="C281" s="4">
        <v>1514.68</v>
      </c>
      <c r="D281" s="4">
        <v>11559.36</v>
      </c>
      <c r="E281" s="4">
        <v>975.66</v>
      </c>
      <c r="F281" s="4">
        <v>8887.77</v>
      </c>
      <c r="G281" s="5">
        <f t="shared" si="11"/>
        <v>2.7559803328177428</v>
      </c>
      <c r="H281" s="5">
        <f t="shared" si="12"/>
        <v>0.29703361085414742</v>
      </c>
      <c r="I281" s="5">
        <f t="shared" si="10"/>
        <v>0.25147330714482619</v>
      </c>
      <c r="J281" s="5">
        <f t="shared" si="13"/>
        <v>0.26994437486919459</v>
      </c>
    </row>
    <row r="282" spans="1:10" x14ac:dyDescent="0.7">
      <c r="A282" s="2">
        <v>41364</v>
      </c>
      <c r="B282" s="4">
        <v>94.19</v>
      </c>
      <c r="C282" s="4">
        <v>1569.19</v>
      </c>
      <c r="D282" s="4">
        <v>12397.91</v>
      </c>
      <c r="E282" s="4">
        <v>1034.71</v>
      </c>
      <c r="F282" s="4">
        <v>9444.84</v>
      </c>
      <c r="G282" s="5">
        <f t="shared" si="11"/>
        <v>2.9063839705857486</v>
      </c>
      <c r="H282" s="5">
        <f t="shared" si="12"/>
        <v>0.3185813033199712</v>
      </c>
      <c r="I282" s="5">
        <f t="shared" si="10"/>
        <v>0.26669325957385065</v>
      </c>
      <c r="J282" s="5">
        <f t="shared" si="13"/>
        <v>0.28686401983169724</v>
      </c>
    </row>
    <row r="283" spans="1:10" x14ac:dyDescent="0.7">
      <c r="A283" s="2">
        <v>41394</v>
      </c>
      <c r="B283" s="4">
        <v>97.41</v>
      </c>
      <c r="C283" s="4">
        <v>1597.57</v>
      </c>
      <c r="D283" s="4">
        <v>13860.86</v>
      </c>
      <c r="E283" s="4">
        <v>1165.1300000000001</v>
      </c>
      <c r="F283" s="4">
        <v>10589.06</v>
      </c>
      <c r="G283" s="5">
        <f t="shared" si="11"/>
        <v>3.0601033954677539</v>
      </c>
      <c r="H283" s="5">
        <f t="shared" si="12"/>
        <v>0.35617381025799161</v>
      </c>
      <c r="I283" s="5">
        <f t="shared" si="10"/>
        <v>0.30030860581929297</v>
      </c>
      <c r="J283" s="5">
        <f t="shared" si="13"/>
        <v>0.32161691652151142</v>
      </c>
    </row>
    <row r="284" spans="1:10" x14ac:dyDescent="0.7">
      <c r="A284" s="2">
        <v>41425</v>
      </c>
      <c r="B284" s="4">
        <v>100.46</v>
      </c>
      <c r="C284" s="4">
        <v>1630.74</v>
      </c>
      <c r="D284" s="4">
        <v>13774.54</v>
      </c>
      <c r="E284" s="4">
        <v>1135.78</v>
      </c>
      <c r="F284" s="4">
        <v>10246.879999999999</v>
      </c>
      <c r="G284" s="5">
        <f t="shared" si="11"/>
        <v>3.2214437964489111</v>
      </c>
      <c r="H284" s="5">
        <f t="shared" si="12"/>
        <v>0.35395569945523692</v>
      </c>
      <c r="I284" s="5">
        <f t="shared" si="10"/>
        <v>0.29274373530630621</v>
      </c>
      <c r="J284" s="5">
        <f t="shared" si="13"/>
        <v>0.31122403212050403</v>
      </c>
    </row>
    <row r="285" spans="1:10" x14ac:dyDescent="0.7">
      <c r="A285" s="2">
        <v>41455</v>
      </c>
      <c r="B285" s="4">
        <v>99.12</v>
      </c>
      <c r="C285" s="4">
        <v>1606.28</v>
      </c>
      <c r="D285" s="4">
        <v>13677.32</v>
      </c>
      <c r="E285" s="4">
        <v>1133.8399999999999</v>
      </c>
      <c r="F285" s="4">
        <v>10262.870000000001</v>
      </c>
      <c r="G285" s="5">
        <f t="shared" si="11"/>
        <v>3.1307991424907176</v>
      </c>
      <c r="H285" s="5">
        <f t="shared" si="12"/>
        <v>0.35145749820125399</v>
      </c>
      <c r="I285" s="5">
        <f t="shared" si="10"/>
        <v>0.29224370638653802</v>
      </c>
      <c r="J285" s="5">
        <f t="shared" si="13"/>
        <v>0.31170968943996202</v>
      </c>
    </row>
    <row r="286" spans="1:10" x14ac:dyDescent="0.7">
      <c r="A286" s="2">
        <v>41486</v>
      </c>
      <c r="B286" s="4">
        <v>97.86</v>
      </c>
      <c r="C286" s="4">
        <v>1685.73</v>
      </c>
      <c r="D286" s="4">
        <v>13668.32</v>
      </c>
      <c r="E286" s="4">
        <v>1131.7</v>
      </c>
      <c r="F286" s="4">
        <v>10251.93</v>
      </c>
      <c r="G286" s="5">
        <f t="shared" si="11"/>
        <v>3.2438882760264329</v>
      </c>
      <c r="H286" s="5">
        <f t="shared" si="12"/>
        <v>0.35122623085620308</v>
      </c>
      <c r="I286" s="5">
        <f t="shared" si="10"/>
        <v>0.29169212809359796</v>
      </c>
      <c r="J286" s="5">
        <f t="shared" si="13"/>
        <v>0.31137741357536725</v>
      </c>
    </row>
    <row r="287" spans="1:10" x14ac:dyDescent="0.7">
      <c r="A287" s="2">
        <v>41517</v>
      </c>
      <c r="B287" s="4">
        <v>98.15</v>
      </c>
      <c r="C287" s="4">
        <v>1632.97</v>
      </c>
      <c r="D287" s="4">
        <v>13388.86</v>
      </c>
      <c r="E287" s="4">
        <v>1106.05</v>
      </c>
      <c r="F287" s="4">
        <v>10000</v>
      </c>
      <c r="G287" s="5">
        <f t="shared" si="11"/>
        <v>3.1516731440001289</v>
      </c>
      <c r="H287" s="5">
        <f t="shared" si="12"/>
        <v>0.34404512282865662</v>
      </c>
      <c r="I287" s="5">
        <f t="shared" si="10"/>
        <v>0.28508092098429272</v>
      </c>
      <c r="J287" s="5">
        <f t="shared" si="13"/>
        <v>0.30372565319443973</v>
      </c>
    </row>
    <row r="288" spans="1:10" x14ac:dyDescent="0.7">
      <c r="A288" s="2">
        <v>41547</v>
      </c>
      <c r="B288" s="4">
        <v>98.21</v>
      </c>
      <c r="C288" s="4">
        <v>1681.55</v>
      </c>
      <c r="D288" s="4">
        <v>14455.8</v>
      </c>
      <c r="E288" s="4">
        <v>1194.0999999999999</v>
      </c>
      <c r="F288" s="4">
        <v>10774.85</v>
      </c>
      <c r="G288" s="5">
        <f t="shared" si="11"/>
        <v>3.2474177286229313</v>
      </c>
      <c r="H288" s="5">
        <f t="shared" si="12"/>
        <v>0.37146160962072156</v>
      </c>
      <c r="I288" s="5">
        <f t="shared" si="10"/>
        <v>0.30777553252325296</v>
      </c>
      <c r="J288" s="5">
        <f t="shared" si="13"/>
        <v>0.32725983543221093</v>
      </c>
    </row>
    <row r="289" spans="1:10" x14ac:dyDescent="0.7">
      <c r="A289" s="2">
        <v>41578</v>
      </c>
      <c r="B289" s="4">
        <v>98.35</v>
      </c>
      <c r="C289" s="4">
        <v>1756.54</v>
      </c>
      <c r="D289" s="4">
        <v>14327.94</v>
      </c>
      <c r="E289" s="4">
        <v>1194.26</v>
      </c>
      <c r="F289" s="4">
        <v>10756.03</v>
      </c>
      <c r="G289" s="5">
        <f t="shared" si="11"/>
        <v>3.3970744830423247</v>
      </c>
      <c r="H289" s="5">
        <f t="shared" si="12"/>
        <v>0.36817607153869875</v>
      </c>
      <c r="I289" s="5">
        <f t="shared" si="10"/>
        <v>0.30781677202179053</v>
      </c>
      <c r="J289" s="5">
        <f t="shared" si="13"/>
        <v>0.32668822375289902</v>
      </c>
    </row>
    <row r="290" spans="1:10" x14ac:dyDescent="0.7">
      <c r="A290" s="2">
        <v>41608</v>
      </c>
      <c r="B290" s="4">
        <v>102.41</v>
      </c>
      <c r="C290" s="4">
        <v>1805.81</v>
      </c>
      <c r="D290" s="4">
        <v>15661.87</v>
      </c>
      <c r="E290" s="4">
        <v>1258.6600000000001</v>
      </c>
      <c r="F290" s="4">
        <v>11374.49</v>
      </c>
      <c r="G290" s="5">
        <f t="shared" si="11"/>
        <v>3.6365292130885396</v>
      </c>
      <c r="H290" s="5">
        <f t="shared" si="12"/>
        <v>0.40245323260355642</v>
      </c>
      <c r="I290" s="5">
        <f t="shared" si="10"/>
        <v>0.32441567018316519</v>
      </c>
      <c r="J290" s="5">
        <f t="shared" si="13"/>
        <v>0.34547244050036224</v>
      </c>
    </row>
    <row r="291" spans="1:10" x14ac:dyDescent="0.7">
      <c r="A291" s="2">
        <v>41639</v>
      </c>
      <c r="B291" s="4">
        <v>105.3</v>
      </c>
      <c r="C291" s="4">
        <v>1848.36</v>
      </c>
      <c r="D291" s="4">
        <v>16291.31</v>
      </c>
      <c r="E291" s="4">
        <v>1302.29</v>
      </c>
      <c r="F291" s="4">
        <v>11767.24</v>
      </c>
      <c r="G291" s="5">
        <f t="shared" si="11"/>
        <v>3.8272567135968552</v>
      </c>
      <c r="H291" s="5">
        <f t="shared" si="12"/>
        <v>0.41862755678898139</v>
      </c>
      <c r="I291" s="5">
        <f t="shared" si="10"/>
        <v>0.33566116594063061</v>
      </c>
      <c r="J291" s="5">
        <f t="shared" si="13"/>
        <v>0.35740126552957391</v>
      </c>
    </row>
    <row r="292" spans="1:10" x14ac:dyDescent="0.7">
      <c r="A292" s="2">
        <v>41670</v>
      </c>
      <c r="B292" s="4">
        <v>102.03</v>
      </c>
      <c r="C292" s="4">
        <v>1782.59</v>
      </c>
      <c r="D292" s="4">
        <v>14914.53</v>
      </c>
      <c r="E292" s="4">
        <v>1220.6400000000001</v>
      </c>
      <c r="F292" s="4">
        <v>11034.66</v>
      </c>
      <c r="G292" s="5">
        <f t="shared" si="11"/>
        <v>3.5764488107780936</v>
      </c>
      <c r="H292" s="5">
        <f t="shared" si="12"/>
        <v>0.38324930619796488</v>
      </c>
      <c r="I292" s="5">
        <f t="shared" si="10"/>
        <v>0.31461613434317354</v>
      </c>
      <c r="J292" s="5">
        <f t="shared" si="13"/>
        <v>0.33515093162785564</v>
      </c>
    </row>
    <row r="293" spans="1:10" x14ac:dyDescent="0.7">
      <c r="A293" s="2">
        <v>41698</v>
      </c>
      <c r="B293" s="4">
        <v>101.8</v>
      </c>
      <c r="C293" s="4">
        <v>1859.45</v>
      </c>
      <c r="D293" s="4">
        <v>14841.07</v>
      </c>
      <c r="E293" s="4">
        <v>1211.6600000000001</v>
      </c>
      <c r="F293" s="4">
        <v>10971.8</v>
      </c>
      <c r="G293" s="5">
        <f t="shared" si="11"/>
        <v>3.7222449014104226</v>
      </c>
      <c r="H293" s="5">
        <f t="shared" si="12"/>
        <v>0.38136165073491624</v>
      </c>
      <c r="I293" s="5">
        <f t="shared" si="10"/>
        <v>0.31230156748775201</v>
      </c>
      <c r="J293" s="5">
        <f t="shared" si="13"/>
        <v>0.33324171217187537</v>
      </c>
    </row>
    <row r="294" spans="1:10" x14ac:dyDescent="0.7">
      <c r="A294" s="2">
        <v>41729</v>
      </c>
      <c r="B294" s="4">
        <v>103.19</v>
      </c>
      <c r="C294" s="4">
        <v>1872.34</v>
      </c>
      <c r="D294" s="4">
        <v>14827.83</v>
      </c>
      <c r="E294" s="4">
        <v>1202.8900000000001</v>
      </c>
      <c r="F294" s="4">
        <v>10893.94</v>
      </c>
      <c r="G294" s="5">
        <f t="shared" si="11"/>
        <v>3.7992247768426877</v>
      </c>
      <c r="H294" s="5">
        <f t="shared" si="12"/>
        <v>0.38102143077397471</v>
      </c>
      <c r="I294" s="5">
        <f t="shared" si="10"/>
        <v>0.31004112747416113</v>
      </c>
      <c r="J294" s="5">
        <f t="shared" si="13"/>
        <v>0.3308769042361035</v>
      </c>
    </row>
    <row r="295" spans="1:10" x14ac:dyDescent="0.7">
      <c r="A295" s="2">
        <v>41759</v>
      </c>
      <c r="B295" s="4">
        <v>102.24</v>
      </c>
      <c r="C295" s="4">
        <v>1883.95</v>
      </c>
      <c r="D295" s="4">
        <v>14304.11</v>
      </c>
      <c r="E295" s="4">
        <v>1162.44</v>
      </c>
      <c r="F295" s="4">
        <v>10588.03</v>
      </c>
      <c r="G295" s="5">
        <f t="shared" si="11"/>
        <v>3.7875892403114304</v>
      </c>
      <c r="H295" s="5">
        <f t="shared" si="12"/>
        <v>0.36756372700174739</v>
      </c>
      <c r="I295" s="5">
        <f t="shared" si="10"/>
        <v>0.29961526675012989</v>
      </c>
      <c r="J295" s="5">
        <f t="shared" si="13"/>
        <v>0.32158563277923241</v>
      </c>
    </row>
    <row r="296" spans="1:10" x14ac:dyDescent="0.7">
      <c r="A296" s="2">
        <v>41790</v>
      </c>
      <c r="B296" s="4">
        <v>101.78</v>
      </c>
      <c r="C296" s="4">
        <v>1923.57</v>
      </c>
      <c r="D296" s="4">
        <v>14632.38</v>
      </c>
      <c r="E296" s="4">
        <v>1201.4100000000001</v>
      </c>
      <c r="F296" s="4">
        <v>10945.82</v>
      </c>
      <c r="G296" s="5">
        <f t="shared" si="11"/>
        <v>3.8498437417042348</v>
      </c>
      <c r="H296" s="5">
        <f t="shared" si="12"/>
        <v>0.37599907493061979</v>
      </c>
      <c r="I296" s="5">
        <f t="shared" si="10"/>
        <v>0.30965966211268847</v>
      </c>
      <c r="J296" s="5">
        <f t="shared" si="13"/>
        <v>0.3324526329248762</v>
      </c>
    </row>
    <row r="297" spans="1:10" x14ac:dyDescent="0.7">
      <c r="A297" s="2">
        <v>41820</v>
      </c>
      <c r="B297" s="4">
        <v>101.3</v>
      </c>
      <c r="C297" s="4">
        <v>1960.23</v>
      </c>
      <c r="D297" s="4">
        <v>15162.1</v>
      </c>
      <c r="E297" s="4">
        <v>1262.56</v>
      </c>
      <c r="F297" s="4">
        <v>11466.23</v>
      </c>
      <c r="G297" s="5">
        <f t="shared" si="11"/>
        <v>3.9047131744715191</v>
      </c>
      <c r="H297" s="5">
        <f t="shared" si="12"/>
        <v>0.38961095693288111</v>
      </c>
      <c r="I297" s="5">
        <f t="shared" ref="I297:I360" si="14">E297/E$168*$H$168</f>
        <v>0.32542088296001859</v>
      </c>
      <c r="J297" s="5">
        <f t="shared" si="13"/>
        <v>0.34825881964276811</v>
      </c>
    </row>
    <row r="298" spans="1:10" x14ac:dyDescent="0.7">
      <c r="A298" s="2">
        <v>41851</v>
      </c>
      <c r="B298" s="4">
        <v>102.79</v>
      </c>
      <c r="C298" s="4">
        <v>1930.67</v>
      </c>
      <c r="D298" s="4">
        <v>15620.77</v>
      </c>
      <c r="E298" s="4">
        <v>1289.42</v>
      </c>
      <c r="F298" s="4">
        <v>11734.57</v>
      </c>
      <c r="G298" s="5">
        <f t="shared" si="11"/>
        <v>3.902398133411046</v>
      </c>
      <c r="H298" s="5">
        <f t="shared" si="12"/>
        <v>0.40139711172782405</v>
      </c>
      <c r="I298" s="5">
        <f t="shared" si="14"/>
        <v>0.33234396377701436</v>
      </c>
      <c r="J298" s="5">
        <f t="shared" si="13"/>
        <v>0.35640899382058766</v>
      </c>
    </row>
    <row r="299" spans="1:10" x14ac:dyDescent="0.7">
      <c r="A299" s="2">
        <v>41882</v>
      </c>
      <c r="B299" s="4">
        <v>104.05</v>
      </c>
      <c r="C299" s="4">
        <v>2003.37</v>
      </c>
      <c r="D299" s="4">
        <v>15424.59</v>
      </c>
      <c r="E299" s="4">
        <v>1277.97</v>
      </c>
      <c r="F299" s="4">
        <v>11594.65</v>
      </c>
      <c r="G299" s="5">
        <f t="shared" si="11"/>
        <v>4.0989810588139521</v>
      </c>
      <c r="H299" s="5">
        <f t="shared" si="12"/>
        <v>0.39635599753314832</v>
      </c>
      <c r="I299" s="5">
        <f t="shared" si="14"/>
        <v>0.32939276216291896</v>
      </c>
      <c r="J299" s="5">
        <f t="shared" si="13"/>
        <v>0.35215926448109103</v>
      </c>
    </row>
    <row r="300" spans="1:10" x14ac:dyDescent="0.7">
      <c r="A300" s="2">
        <v>41912</v>
      </c>
      <c r="B300" s="4">
        <v>109.64</v>
      </c>
      <c r="C300" s="4">
        <v>1972.29</v>
      </c>
      <c r="D300" s="4">
        <v>16173.52</v>
      </c>
      <c r="E300" s="4">
        <v>1326.29</v>
      </c>
      <c r="F300" s="4">
        <v>12055.67</v>
      </c>
      <c r="G300" s="5">
        <f t="shared" si="11"/>
        <v>4.2521880290854694</v>
      </c>
      <c r="H300" s="5">
        <f t="shared" si="12"/>
        <v>0.41560078116969884</v>
      </c>
      <c r="I300" s="5">
        <f t="shared" si="14"/>
        <v>0.34184709072126718</v>
      </c>
      <c r="J300" s="5">
        <f t="shared" si="13"/>
        <v>0.36616162454466111</v>
      </c>
    </row>
    <row r="301" spans="1:10" x14ac:dyDescent="0.7">
      <c r="A301" s="2">
        <v>41943</v>
      </c>
      <c r="B301" s="4">
        <v>112.3</v>
      </c>
      <c r="C301" s="4">
        <v>2018.05</v>
      </c>
      <c r="D301" s="4">
        <v>16413.759999999998</v>
      </c>
      <c r="E301" s="4">
        <v>1333.64</v>
      </c>
      <c r="F301" s="4">
        <v>12172.62</v>
      </c>
      <c r="G301" s="5">
        <f t="shared" si="11"/>
        <v>4.4564017842359709</v>
      </c>
      <c r="H301" s="5">
        <f t="shared" si="12"/>
        <v>0.42177407750025692</v>
      </c>
      <c r="I301" s="5">
        <f t="shared" si="14"/>
        <v>0.34374153018533715</v>
      </c>
      <c r="J301" s="5">
        <f t="shared" si="13"/>
        <v>0.36971369605877014</v>
      </c>
    </row>
    <row r="302" spans="1:10" x14ac:dyDescent="0.7">
      <c r="A302" s="2">
        <v>41973</v>
      </c>
      <c r="B302" s="4">
        <v>118.61</v>
      </c>
      <c r="C302" s="4">
        <v>2067.56</v>
      </c>
      <c r="D302" s="4">
        <v>17459.849999999999</v>
      </c>
      <c r="E302" s="4">
        <v>1410.34</v>
      </c>
      <c r="F302" s="4">
        <v>12835.53</v>
      </c>
      <c r="G302" s="5">
        <f t="shared" si="11"/>
        <v>4.8222762773462833</v>
      </c>
      <c r="H302" s="5">
        <f t="shared" si="12"/>
        <v>0.44865479494295402</v>
      </c>
      <c r="I302" s="5">
        <f t="shared" si="14"/>
        <v>0.36351071479678798</v>
      </c>
      <c r="J302" s="5">
        <f t="shared" si="13"/>
        <v>0.38984797333468274</v>
      </c>
    </row>
    <row r="303" spans="1:10" x14ac:dyDescent="0.7">
      <c r="A303" s="2">
        <v>42004</v>
      </c>
      <c r="B303" s="4">
        <v>119.68</v>
      </c>
      <c r="C303" s="4">
        <v>2058.9</v>
      </c>
      <c r="D303" s="4">
        <v>17450.77</v>
      </c>
      <c r="E303" s="4">
        <v>1407.51</v>
      </c>
      <c r="F303" s="4">
        <v>12768.42</v>
      </c>
      <c r="G303" s="5">
        <f t="shared" si="11"/>
        <v>4.8453984385968853</v>
      </c>
      <c r="H303" s="5">
        <f t="shared" si="12"/>
        <v>0.44842147188816939</v>
      </c>
      <c r="I303" s="5">
        <f t="shared" si="14"/>
        <v>0.36278129116640462</v>
      </c>
      <c r="J303" s="5">
        <f t="shared" si="13"/>
        <v>0.38780967047609483</v>
      </c>
    </row>
    <row r="304" spans="1:10" x14ac:dyDescent="0.7">
      <c r="A304" s="2">
        <v>42035</v>
      </c>
      <c r="B304" s="4">
        <v>117.44</v>
      </c>
      <c r="C304" s="4">
        <v>1994.99</v>
      </c>
      <c r="D304" s="4">
        <v>17674.39</v>
      </c>
      <c r="E304" s="4">
        <v>1415.07</v>
      </c>
      <c r="F304" s="4">
        <v>12830.17</v>
      </c>
      <c r="G304" s="5">
        <f t="shared" si="11"/>
        <v>4.6071189630917839</v>
      </c>
      <c r="H304" s="5">
        <f t="shared" si="12"/>
        <v>0.45416769452153355</v>
      </c>
      <c r="I304" s="5">
        <f t="shared" si="14"/>
        <v>0.36472985747230513</v>
      </c>
      <c r="J304" s="5">
        <f t="shared" si="13"/>
        <v>0.38968517638457051</v>
      </c>
    </row>
    <row r="305" spans="1:10" x14ac:dyDescent="0.7">
      <c r="A305" s="2">
        <v>42063</v>
      </c>
      <c r="B305" s="4">
        <v>119.51</v>
      </c>
      <c r="C305" s="4">
        <v>2104.5</v>
      </c>
      <c r="D305" s="4">
        <v>18797.939999999999</v>
      </c>
      <c r="E305" s="4">
        <v>1523.85</v>
      </c>
      <c r="F305" s="4">
        <v>13826.67</v>
      </c>
      <c r="G305" s="5">
        <f t="shared" si="11"/>
        <v>4.9456780021968667</v>
      </c>
      <c r="H305" s="5">
        <f t="shared" si="12"/>
        <v>0.48303885291396853</v>
      </c>
      <c r="I305" s="5">
        <f t="shared" si="14"/>
        <v>0.3927675615405401</v>
      </c>
      <c r="J305" s="5">
        <f t="shared" si="13"/>
        <v>0.41995143772539645</v>
      </c>
    </row>
    <row r="306" spans="1:10" x14ac:dyDescent="0.7">
      <c r="A306" s="2">
        <v>42094</v>
      </c>
      <c r="B306" s="4">
        <v>120.12</v>
      </c>
      <c r="C306" s="4">
        <v>2067.89</v>
      </c>
      <c r="D306" s="4">
        <v>19206.990000000002</v>
      </c>
      <c r="E306" s="4">
        <v>1543.11</v>
      </c>
      <c r="F306" s="4">
        <v>14022.96</v>
      </c>
      <c r="G306" s="5">
        <f t="shared" si="11"/>
        <v>4.8844471790563864</v>
      </c>
      <c r="H306" s="5">
        <f t="shared" si="12"/>
        <v>0.49354995374653104</v>
      </c>
      <c r="I306" s="5">
        <f t="shared" si="14"/>
        <v>0.39773176617700096</v>
      </c>
      <c r="J306" s="5">
        <f t="shared" si="13"/>
        <v>0.42591326857195005</v>
      </c>
    </row>
    <row r="307" spans="1:10" x14ac:dyDescent="0.7">
      <c r="A307" s="2">
        <v>42124</v>
      </c>
      <c r="B307" s="4">
        <v>119.34</v>
      </c>
      <c r="C307" s="4">
        <v>2085.5100000000002</v>
      </c>
      <c r="D307" s="4">
        <v>19520.009999999998</v>
      </c>
      <c r="E307" s="4">
        <v>1592.79</v>
      </c>
      <c r="F307" s="4">
        <v>14421.55</v>
      </c>
      <c r="G307" s="5">
        <f t="shared" si="11"/>
        <v>4.8940789503180264</v>
      </c>
      <c r="H307" s="5">
        <f t="shared" si="12"/>
        <v>0.50159343200740047</v>
      </c>
      <c r="I307" s="5">
        <f t="shared" si="14"/>
        <v>0.41053663047291855</v>
      </c>
      <c r="J307" s="5">
        <f t="shared" si="13"/>
        <v>0.4380194693826272</v>
      </c>
    </row>
    <row r="308" spans="1:10" x14ac:dyDescent="0.7">
      <c r="A308" s="2">
        <v>42155</v>
      </c>
      <c r="B308" s="4">
        <v>124.11</v>
      </c>
      <c r="C308" s="4">
        <v>2107.39</v>
      </c>
      <c r="D308" s="4">
        <v>20563.150000000001</v>
      </c>
      <c r="E308" s="4">
        <v>1673.65</v>
      </c>
      <c r="F308" s="4">
        <v>15121.12</v>
      </c>
      <c r="G308" s="5">
        <f t="shared" si="11"/>
        <v>5.14309269075983</v>
      </c>
      <c r="H308" s="5">
        <f t="shared" si="12"/>
        <v>0.52839834515366435</v>
      </c>
      <c r="I308" s="5">
        <f t="shared" si="14"/>
        <v>0.43137804204634644</v>
      </c>
      <c r="J308" s="5">
        <f t="shared" si="13"/>
        <v>0.45926720490315065</v>
      </c>
    </row>
    <row r="309" spans="1:10" x14ac:dyDescent="0.7">
      <c r="A309" s="2">
        <v>42185</v>
      </c>
      <c r="B309" s="4">
        <v>122.49</v>
      </c>
      <c r="C309" s="4">
        <v>2063.11</v>
      </c>
      <c r="D309" s="4">
        <v>20235.73</v>
      </c>
      <c r="E309" s="4">
        <v>1630.4</v>
      </c>
      <c r="F309" s="4">
        <v>14716.19</v>
      </c>
      <c r="G309" s="5">
        <f t="shared" si="11"/>
        <v>4.9693053030365597</v>
      </c>
      <c r="H309" s="5">
        <f t="shared" si="12"/>
        <v>0.51998483914071336</v>
      </c>
      <c r="I309" s="5">
        <f t="shared" si="14"/>
        <v>0.42023049009790769</v>
      </c>
      <c r="J309" s="5">
        <f t="shared" si="13"/>
        <v>0.44696844202834823</v>
      </c>
    </row>
    <row r="310" spans="1:10" x14ac:dyDescent="0.7">
      <c r="A310" s="2">
        <v>42216</v>
      </c>
      <c r="B310" s="4">
        <v>123.92</v>
      </c>
      <c r="C310" s="4">
        <v>2103.84</v>
      </c>
      <c r="D310" s="4">
        <v>20585.240000000002</v>
      </c>
      <c r="E310" s="4">
        <v>1659.52</v>
      </c>
      <c r="F310" s="4">
        <v>14961.66</v>
      </c>
      <c r="G310" s="5">
        <f t="shared" si="11"/>
        <v>5.1265686060518831</v>
      </c>
      <c r="H310" s="5">
        <f t="shared" si="12"/>
        <v>0.52896597800390588</v>
      </c>
      <c r="I310" s="5">
        <f t="shared" si="14"/>
        <v>0.42773607883174669</v>
      </c>
      <c r="J310" s="5">
        <f t="shared" si="13"/>
        <v>0.45442399563731212</v>
      </c>
    </row>
    <row r="311" spans="1:10" x14ac:dyDescent="0.7">
      <c r="A311" s="2">
        <v>42247</v>
      </c>
      <c r="B311" s="4">
        <v>121.22</v>
      </c>
      <c r="C311" s="4">
        <v>1972.18</v>
      </c>
      <c r="D311" s="4">
        <v>18890.48</v>
      </c>
      <c r="E311" s="4">
        <v>1537.05</v>
      </c>
      <c r="F311" s="4">
        <v>13813.71</v>
      </c>
      <c r="G311" s="5">
        <f t="shared" si="11"/>
        <v>4.7010350676619819</v>
      </c>
      <c r="H311" s="5">
        <f t="shared" si="12"/>
        <v>0.48541679514852504</v>
      </c>
      <c r="I311" s="5">
        <f t="shared" si="14"/>
        <v>0.39616982016989022</v>
      </c>
      <c r="J311" s="5">
        <f t="shared" si="13"/>
        <v>0.41955780927885639</v>
      </c>
    </row>
    <row r="312" spans="1:10" x14ac:dyDescent="0.7">
      <c r="A312" s="2">
        <v>42277</v>
      </c>
      <c r="B312" s="4">
        <v>119.84</v>
      </c>
      <c r="C312" s="4">
        <v>1920.03</v>
      </c>
      <c r="D312" s="4">
        <v>17388.150000000001</v>
      </c>
      <c r="E312" s="4">
        <v>1411.16</v>
      </c>
      <c r="F312" s="4">
        <v>12628.54</v>
      </c>
      <c r="G312" s="5">
        <f t="shared" si="11"/>
        <v>4.524623801427845</v>
      </c>
      <c r="H312" s="5">
        <f t="shared" si="12"/>
        <v>0.44681236509404876</v>
      </c>
      <c r="I312" s="5">
        <f t="shared" si="14"/>
        <v>0.36372206722679312</v>
      </c>
      <c r="J312" s="5">
        <f t="shared" si="13"/>
        <v>0.38356115603921104</v>
      </c>
    </row>
    <row r="313" spans="1:10" x14ac:dyDescent="0.7">
      <c r="A313" s="2">
        <v>42308</v>
      </c>
      <c r="B313" s="4">
        <v>120.61</v>
      </c>
      <c r="C313" s="4">
        <v>2079.36</v>
      </c>
      <c r="D313" s="4">
        <v>19083.099999999999</v>
      </c>
      <c r="E313" s="4">
        <v>1558.2</v>
      </c>
      <c r="F313" s="4">
        <v>14000.71</v>
      </c>
      <c r="G313" s="5">
        <f t="shared" si="11"/>
        <v>4.9315752426640369</v>
      </c>
      <c r="H313" s="5">
        <f t="shared" si="12"/>
        <v>0.49036643026004723</v>
      </c>
      <c r="I313" s="5">
        <f t="shared" si="14"/>
        <v>0.40162116638282619</v>
      </c>
      <c r="J313" s="5">
        <f t="shared" si="13"/>
        <v>0.42523747899359238</v>
      </c>
    </row>
    <row r="314" spans="1:10" x14ac:dyDescent="0.7">
      <c r="A314" s="2">
        <v>42338</v>
      </c>
      <c r="B314" s="4">
        <v>123.08</v>
      </c>
      <c r="C314" s="4">
        <v>2080.41</v>
      </c>
      <c r="D314" s="4">
        <v>19747.47</v>
      </c>
      <c r="E314" s="4">
        <v>1580.25</v>
      </c>
      <c r="F314" s="4">
        <v>14232.27</v>
      </c>
      <c r="G314" s="5">
        <f t="shared" si="11"/>
        <v>5.0351113712007605</v>
      </c>
      <c r="H314" s="5">
        <f t="shared" si="12"/>
        <v>0.50743832870798644</v>
      </c>
      <c r="I314" s="5">
        <f t="shared" si="14"/>
        <v>0.407304484775036</v>
      </c>
      <c r="J314" s="5">
        <f t="shared" si="13"/>
        <v>0.43227055021896293</v>
      </c>
    </row>
    <row r="315" spans="1:10" x14ac:dyDescent="0.7">
      <c r="A315" s="2">
        <v>42369</v>
      </c>
      <c r="B315" s="4">
        <v>120.3</v>
      </c>
      <c r="C315" s="4">
        <v>2043.94</v>
      </c>
      <c r="D315" s="4">
        <v>19033.71</v>
      </c>
      <c r="E315" s="4">
        <v>1547.3</v>
      </c>
      <c r="F315" s="4">
        <v>13951.93</v>
      </c>
      <c r="G315" s="5">
        <f t="shared" si="11"/>
        <v>4.835110804876523</v>
      </c>
      <c r="H315" s="5">
        <f t="shared" si="12"/>
        <v>0.48909728646315137</v>
      </c>
      <c r="I315" s="5">
        <f t="shared" si="14"/>
        <v>0.3988117255449537</v>
      </c>
      <c r="J315" s="5">
        <f t="shared" si="13"/>
        <v>0.42375590525730999</v>
      </c>
    </row>
    <row r="316" spans="1:10" x14ac:dyDescent="0.7">
      <c r="A316" s="2">
        <v>42400</v>
      </c>
      <c r="B316" s="4">
        <v>121.03</v>
      </c>
      <c r="C316" s="4">
        <v>1940.24</v>
      </c>
      <c r="D316" s="4">
        <v>17518.3</v>
      </c>
      <c r="E316" s="4">
        <v>1432.07</v>
      </c>
      <c r="F316" s="4">
        <v>12917.43</v>
      </c>
      <c r="G316" s="5">
        <f t="shared" si="11"/>
        <v>4.6176514455229514</v>
      </c>
      <c r="H316" s="5">
        <f t="shared" si="12"/>
        <v>0.45015674786720111</v>
      </c>
      <c r="I316" s="5">
        <f t="shared" si="14"/>
        <v>0.36911155419192265</v>
      </c>
      <c r="J316" s="5">
        <f t="shared" si="13"/>
        <v>0.39233548643434518</v>
      </c>
    </row>
    <row r="317" spans="1:10" x14ac:dyDescent="0.7">
      <c r="A317" s="2">
        <v>42429</v>
      </c>
      <c r="B317" s="4">
        <v>112.66</v>
      </c>
      <c r="C317" s="4">
        <v>1932.23</v>
      </c>
      <c r="D317" s="4">
        <v>16026.76</v>
      </c>
      <c r="E317" s="4">
        <v>1297.8499999999999</v>
      </c>
      <c r="F317" s="4">
        <v>11755.65</v>
      </c>
      <c r="G317" s="5">
        <f t="shared" si="11"/>
        <v>4.2805663045731075</v>
      </c>
      <c r="H317" s="5">
        <f t="shared" si="12"/>
        <v>0.41182958166306916</v>
      </c>
      <c r="I317" s="5">
        <f t="shared" si="14"/>
        <v>0.33451676985621287</v>
      </c>
      <c r="J317" s="5">
        <f t="shared" si="13"/>
        <v>0.35704924749752154</v>
      </c>
    </row>
    <row r="318" spans="1:10" x14ac:dyDescent="0.7">
      <c r="A318" s="2">
        <v>42460</v>
      </c>
      <c r="B318" s="4">
        <v>112.56</v>
      </c>
      <c r="C318" s="4">
        <v>2059.7399999999998</v>
      </c>
      <c r="D318" s="4">
        <v>16758.669999999998</v>
      </c>
      <c r="E318" s="4">
        <v>1347.2</v>
      </c>
      <c r="F318" s="4">
        <v>12161.79</v>
      </c>
      <c r="G318" s="5">
        <f t="shared" si="11"/>
        <v>4.5589953408033077</v>
      </c>
      <c r="H318" s="5">
        <f t="shared" si="12"/>
        <v>0.43063701305375679</v>
      </c>
      <c r="I318" s="5">
        <f t="shared" si="14"/>
        <v>0.34723657768639676</v>
      </c>
      <c r="J318" s="5">
        <f t="shared" si="13"/>
        <v>0.36938476117636054</v>
      </c>
    </row>
    <row r="319" spans="1:10" x14ac:dyDescent="0.7">
      <c r="A319" s="2">
        <v>42490</v>
      </c>
      <c r="B319" s="4">
        <v>106.35</v>
      </c>
      <c r="C319" s="4">
        <v>2065.3000000000002</v>
      </c>
      <c r="D319" s="4">
        <v>16666.05</v>
      </c>
      <c r="E319" s="4">
        <v>1340.55</v>
      </c>
      <c r="F319" s="4">
        <v>12124.68</v>
      </c>
      <c r="G319" s="5">
        <f t="shared" si="11"/>
        <v>4.3191004057477187</v>
      </c>
      <c r="H319" s="5">
        <f t="shared" si="12"/>
        <v>0.42825701510946651</v>
      </c>
      <c r="I319" s="5">
        <f t="shared" si="14"/>
        <v>0.34552256102842871</v>
      </c>
      <c r="J319" s="5">
        <f t="shared" si="13"/>
        <v>0.368257635277356</v>
      </c>
    </row>
    <row r="320" spans="1:10" x14ac:dyDescent="0.7">
      <c r="A320" s="2">
        <v>42521</v>
      </c>
      <c r="B320" s="4">
        <v>110.68</v>
      </c>
      <c r="C320" s="4">
        <v>2096.96</v>
      </c>
      <c r="D320" s="4">
        <v>17234.98</v>
      </c>
      <c r="E320" s="4">
        <v>1379.8</v>
      </c>
      <c r="F320" s="4">
        <v>12453.26</v>
      </c>
      <c r="G320" s="5">
        <f t="shared" si="11"/>
        <v>4.563856259042999</v>
      </c>
      <c r="H320" s="5">
        <f t="shared" si="12"/>
        <v>0.44287645184499946</v>
      </c>
      <c r="I320" s="5">
        <f t="shared" si="14"/>
        <v>0.35563912551342802</v>
      </c>
      <c r="J320" s="5">
        <f t="shared" si="13"/>
        <v>0.37823745279001886</v>
      </c>
    </row>
    <row r="321" spans="1:10" x14ac:dyDescent="0.7">
      <c r="A321" s="2">
        <v>42551</v>
      </c>
      <c r="B321" s="4">
        <v>103.25</v>
      </c>
      <c r="C321" s="4">
        <v>2098.86</v>
      </c>
      <c r="D321" s="4">
        <v>15575.92</v>
      </c>
      <c r="E321" s="4">
        <v>1245.82</v>
      </c>
      <c r="F321" s="4">
        <v>11250.2</v>
      </c>
      <c r="G321" s="5">
        <f t="shared" si="11"/>
        <v>4.2613400529277197</v>
      </c>
      <c r="H321" s="5">
        <f t="shared" si="12"/>
        <v>0.40024462945832051</v>
      </c>
      <c r="I321" s="5">
        <f t="shared" si="14"/>
        <v>0.32110620042552462</v>
      </c>
      <c r="J321" s="5">
        <f t="shared" si="13"/>
        <v>0.3416974343568086</v>
      </c>
    </row>
    <row r="322" spans="1:10" x14ac:dyDescent="0.7">
      <c r="A322" s="2">
        <v>42582</v>
      </c>
      <c r="B322" s="4">
        <v>102.05</v>
      </c>
      <c r="C322" s="4">
        <v>2173.6</v>
      </c>
      <c r="D322" s="4">
        <v>16569.27</v>
      </c>
      <c r="E322" s="4">
        <v>1322.74</v>
      </c>
      <c r="F322" s="4">
        <v>11879.95</v>
      </c>
      <c r="G322" s="5">
        <f t="shared" si="11"/>
        <v>4.3617954523377191</v>
      </c>
      <c r="H322" s="5">
        <f t="shared" si="12"/>
        <v>0.42577012025901945</v>
      </c>
      <c r="I322" s="5">
        <f t="shared" si="14"/>
        <v>0.34093208934746466</v>
      </c>
      <c r="J322" s="5">
        <f t="shared" si="13"/>
        <v>0.36082455736672847</v>
      </c>
    </row>
    <row r="323" spans="1:10" x14ac:dyDescent="0.7">
      <c r="A323" s="2">
        <v>42613</v>
      </c>
      <c r="B323" s="4">
        <v>103.42</v>
      </c>
      <c r="C323" s="4">
        <v>2170.9499999999998</v>
      </c>
      <c r="D323" s="4">
        <v>16887.400000000001</v>
      </c>
      <c r="E323" s="4">
        <v>1329.54</v>
      </c>
      <c r="F323" s="4">
        <v>11967.56</v>
      </c>
      <c r="G323" s="5">
        <f t="shared" ref="G323:G386" si="15">C323*$B323/C$3/$B$3</f>
        <v>4.4149624633216558</v>
      </c>
      <c r="H323" s="5">
        <f t="shared" ref="H323:H386" si="16">D323/D$3</f>
        <v>0.43394490697913457</v>
      </c>
      <c r="I323" s="5">
        <f t="shared" si="14"/>
        <v>0.34268476803531173</v>
      </c>
      <c r="J323" s="5">
        <f t="shared" si="13"/>
        <v>0.3634854978143649</v>
      </c>
    </row>
    <row r="324" spans="1:10" x14ac:dyDescent="0.7">
      <c r="A324" s="2">
        <v>42643</v>
      </c>
      <c r="B324" s="4">
        <v>101.33</v>
      </c>
      <c r="C324" s="4">
        <v>2168.27</v>
      </c>
      <c r="D324" s="4">
        <v>16449.84</v>
      </c>
      <c r="E324" s="4">
        <v>1322.78</v>
      </c>
      <c r="F324" s="4">
        <v>11846.49</v>
      </c>
      <c r="G324" s="5">
        <f t="shared" si="15"/>
        <v>4.3204010657120957</v>
      </c>
      <c r="H324" s="5">
        <f t="shared" si="16"/>
        <v>0.42270120259019428</v>
      </c>
      <c r="I324" s="5">
        <f t="shared" si="14"/>
        <v>0.34094239922209907</v>
      </c>
      <c r="J324" s="5">
        <f t="shared" si="13"/>
        <v>0.35980829133113984</v>
      </c>
    </row>
    <row r="325" spans="1:10" x14ac:dyDescent="0.7">
      <c r="A325" s="2">
        <v>42674</v>
      </c>
      <c r="B325" s="4">
        <v>104.81</v>
      </c>
      <c r="C325" s="4">
        <v>2126.15</v>
      </c>
      <c r="D325" s="4">
        <v>17425.02</v>
      </c>
      <c r="E325" s="4">
        <v>1393.02</v>
      </c>
      <c r="F325" s="4">
        <v>12487.46</v>
      </c>
      <c r="G325" s="5">
        <f t="shared" si="15"/>
        <v>4.3819688163784125</v>
      </c>
      <c r="H325" s="5">
        <f t="shared" si="16"/>
        <v>0.44775979031760715</v>
      </c>
      <c r="I325" s="5">
        <f t="shared" si="14"/>
        <v>0.35904653908009532</v>
      </c>
      <c r="J325" s="5">
        <f t="shared" si="13"/>
        <v>0.37927619452394384</v>
      </c>
    </row>
    <row r="326" spans="1:10" x14ac:dyDescent="0.7">
      <c r="A326" s="2">
        <v>42704</v>
      </c>
      <c r="B326" s="4">
        <v>114.44</v>
      </c>
      <c r="C326" s="4">
        <v>2198.81</v>
      </c>
      <c r="D326" s="4">
        <v>18308.48</v>
      </c>
      <c r="E326" s="4">
        <v>1469.43</v>
      </c>
      <c r="F326" s="4">
        <v>13182.36</v>
      </c>
      <c r="G326" s="5">
        <f t="shared" si="15"/>
        <v>4.9480970994367039</v>
      </c>
      <c r="H326" s="5">
        <f t="shared" si="16"/>
        <v>0.47046150683523486</v>
      </c>
      <c r="I326" s="5">
        <f t="shared" si="14"/>
        <v>0.37874097710044685</v>
      </c>
      <c r="J326" s="5">
        <f t="shared" si="13"/>
        <v>0.4003820901644255</v>
      </c>
    </row>
    <row r="327" spans="1:10" x14ac:dyDescent="0.7">
      <c r="A327" s="2">
        <v>42735</v>
      </c>
      <c r="B327" s="4">
        <v>116.87</v>
      </c>
      <c r="C327" s="4">
        <v>2238.83</v>
      </c>
      <c r="D327" s="4">
        <v>19114.37</v>
      </c>
      <c r="E327" s="4">
        <v>1518.61</v>
      </c>
      <c r="F327" s="4">
        <v>13614.8</v>
      </c>
      <c r="G327" s="5">
        <f t="shared" si="15"/>
        <v>5.145135571729881</v>
      </c>
      <c r="H327" s="5">
        <f t="shared" si="16"/>
        <v>0.49116995580224071</v>
      </c>
      <c r="I327" s="5">
        <f t="shared" si="14"/>
        <v>0.39141696796343445</v>
      </c>
      <c r="J327" s="5">
        <f t="shared" si="13"/>
        <v>0.41351640231116582</v>
      </c>
    </row>
    <row r="328" spans="1:10" x14ac:dyDescent="0.7">
      <c r="A328" s="2">
        <v>42766</v>
      </c>
      <c r="B328" s="4">
        <v>112.78</v>
      </c>
      <c r="C328" s="4">
        <v>2278.87</v>
      </c>
      <c r="D328" s="4">
        <v>19041.34</v>
      </c>
      <c r="E328" s="4">
        <v>1521.67</v>
      </c>
      <c r="F328" s="4">
        <v>13642.35</v>
      </c>
      <c r="G328" s="5">
        <f t="shared" si="15"/>
        <v>5.053872745370791</v>
      </c>
      <c r="H328" s="5">
        <f t="shared" si="16"/>
        <v>0.48929334977901123</v>
      </c>
      <c r="I328" s="5">
        <f t="shared" si="14"/>
        <v>0.39220567337296564</v>
      </c>
      <c r="J328" s="5">
        <f t="shared" si="13"/>
        <v>0.41435316648571652</v>
      </c>
    </row>
    <row r="329" spans="1:10" x14ac:dyDescent="0.7">
      <c r="A329" s="2">
        <v>42794</v>
      </c>
      <c r="B329" s="4">
        <v>112.75</v>
      </c>
      <c r="C329" s="4">
        <v>2363.64</v>
      </c>
      <c r="D329" s="4">
        <v>19118.990000000002</v>
      </c>
      <c r="E329" s="4">
        <v>1535.32</v>
      </c>
      <c r="F329" s="4">
        <v>13748.21</v>
      </c>
      <c r="G329" s="5">
        <f t="shared" si="15"/>
        <v>5.2404736594338406</v>
      </c>
      <c r="H329" s="5">
        <f t="shared" si="16"/>
        <v>0.49128867303936691</v>
      </c>
      <c r="I329" s="5">
        <f t="shared" si="14"/>
        <v>0.39572391809195262</v>
      </c>
      <c r="J329" s="5">
        <f t="shared" si="13"/>
        <v>0.41756840625043279</v>
      </c>
    </row>
    <row r="330" spans="1:10" x14ac:dyDescent="0.7">
      <c r="A330" s="2">
        <v>42825</v>
      </c>
      <c r="B330" s="4">
        <v>111.38</v>
      </c>
      <c r="C330" s="4">
        <v>2362.7199999999998</v>
      </c>
      <c r="D330" s="4">
        <v>18909.259999999998</v>
      </c>
      <c r="E330" s="4">
        <v>1512.6</v>
      </c>
      <c r="F330" s="4">
        <v>13522.45</v>
      </c>
      <c r="G330" s="5">
        <f t="shared" si="15"/>
        <v>5.1747828716807582</v>
      </c>
      <c r="H330" s="5">
        <f t="shared" si="16"/>
        <v>0.48589937300853114</v>
      </c>
      <c r="I330" s="5">
        <f t="shared" si="14"/>
        <v>0.38986790929961673</v>
      </c>
      <c r="J330" s="5">
        <f t="shared" si="13"/>
        <v>0.4107114959039152</v>
      </c>
    </row>
    <row r="331" spans="1:10" x14ac:dyDescent="0.7">
      <c r="A331" s="2">
        <v>42855</v>
      </c>
      <c r="B331" s="4">
        <v>111.53</v>
      </c>
      <c r="C331" s="4">
        <v>2384.1999999999998</v>
      </c>
      <c r="D331" s="4">
        <v>19196.740000000002</v>
      </c>
      <c r="E331" s="4">
        <v>1531.8</v>
      </c>
      <c r="F331" s="4">
        <v>13691.54</v>
      </c>
      <c r="G331" s="5">
        <f t="shared" si="15"/>
        <v>5.2288603943897725</v>
      </c>
      <c r="H331" s="5">
        <f t="shared" si="16"/>
        <v>0.49328656593688974</v>
      </c>
      <c r="I331" s="5">
        <f t="shared" si="14"/>
        <v>0.39481664912412601</v>
      </c>
      <c r="J331" s="5">
        <f t="shared" si="13"/>
        <v>0.41584719297377992</v>
      </c>
    </row>
    <row r="332" spans="1:10" x14ac:dyDescent="0.7">
      <c r="A332" s="2">
        <v>42886</v>
      </c>
      <c r="B332" s="4">
        <v>110.75</v>
      </c>
      <c r="C332" s="4">
        <v>2411.8000000000002</v>
      </c>
      <c r="D332" s="4">
        <v>19650.57</v>
      </c>
      <c r="E332" s="4">
        <v>1568.37</v>
      </c>
      <c r="F332" s="4">
        <v>13977.01</v>
      </c>
      <c r="G332" s="5">
        <f t="shared" si="15"/>
        <v>5.2523987174329161</v>
      </c>
      <c r="H332" s="5">
        <f t="shared" si="16"/>
        <v>0.50494835029293861</v>
      </c>
      <c r="I332" s="5">
        <f t="shared" si="14"/>
        <v>0.40424245200862086</v>
      </c>
      <c r="J332" s="5">
        <f t="shared" si="13"/>
        <v>0.4245176491955216</v>
      </c>
    </row>
    <row r="333" spans="1:10" x14ac:dyDescent="0.7">
      <c r="A333" s="2">
        <v>42916</v>
      </c>
      <c r="B333" s="4">
        <v>112.35</v>
      </c>
      <c r="C333" s="4">
        <v>2423.41</v>
      </c>
      <c r="D333" s="4">
        <v>20033.43</v>
      </c>
      <c r="E333" s="4">
        <v>1611.9</v>
      </c>
      <c r="F333" s="4">
        <v>14353.63</v>
      </c>
      <c r="G333" s="5">
        <f t="shared" si="15"/>
        <v>5.3539293168359938</v>
      </c>
      <c r="H333" s="5">
        <f t="shared" si="16"/>
        <v>0.51478646315140308</v>
      </c>
      <c r="I333" s="5">
        <f t="shared" si="14"/>
        <v>0.4154621730795004</v>
      </c>
      <c r="J333" s="5">
        <f t="shared" ref="J333:J396" si="17">F333/F$204*$H$204</f>
        <v>0.43595656474613059</v>
      </c>
    </row>
    <row r="334" spans="1:10" x14ac:dyDescent="0.7">
      <c r="A334" s="2">
        <v>42947</v>
      </c>
      <c r="B334" s="4">
        <v>110.25</v>
      </c>
      <c r="C334" s="4">
        <v>2470.3000000000002</v>
      </c>
      <c r="D334" s="4">
        <v>19925.18</v>
      </c>
      <c r="E334" s="4">
        <v>1618.61</v>
      </c>
      <c r="F334" s="4">
        <v>14389.93</v>
      </c>
      <c r="G334" s="5">
        <f t="shared" si="15"/>
        <v>5.3555115146695673</v>
      </c>
      <c r="H334" s="5">
        <f t="shared" si="16"/>
        <v>0.51200483091787441</v>
      </c>
      <c r="I334" s="5">
        <f t="shared" si="14"/>
        <v>0.41719165454941998</v>
      </c>
      <c r="J334" s="5">
        <f t="shared" si="17"/>
        <v>0.43705908886722639</v>
      </c>
    </row>
    <row r="335" spans="1:10" x14ac:dyDescent="0.7">
      <c r="A335" s="2">
        <v>42978</v>
      </c>
      <c r="B335" s="4">
        <v>109.96</v>
      </c>
      <c r="C335" s="4">
        <v>2471.65</v>
      </c>
      <c r="D335" s="4">
        <v>19646.240000000002</v>
      </c>
      <c r="E335" s="4">
        <v>1617.41</v>
      </c>
      <c r="F335" s="4">
        <v>14324.41</v>
      </c>
      <c r="G335" s="5">
        <f t="shared" si="15"/>
        <v>5.3443435023929169</v>
      </c>
      <c r="H335" s="5">
        <f t="shared" si="16"/>
        <v>0.50483708500359759</v>
      </c>
      <c r="I335" s="5">
        <f t="shared" si="14"/>
        <v>0.41688235831038822</v>
      </c>
      <c r="J335" s="5">
        <f t="shared" si="17"/>
        <v>0.43506907838749642</v>
      </c>
    </row>
    <row r="336" spans="1:10" x14ac:dyDescent="0.7">
      <c r="A336" s="2">
        <v>43008</v>
      </c>
      <c r="B336" s="4">
        <v>112.47</v>
      </c>
      <c r="C336" s="4">
        <v>2519.36</v>
      </c>
      <c r="D336" s="4">
        <v>20356.28</v>
      </c>
      <c r="E336" s="4">
        <v>1674.75</v>
      </c>
      <c r="F336" s="4">
        <v>14787.2</v>
      </c>
      <c r="G336" s="5">
        <f t="shared" si="15"/>
        <v>5.5718521752159997</v>
      </c>
      <c r="H336" s="5">
        <f t="shared" si="16"/>
        <v>0.52308253674581151</v>
      </c>
      <c r="I336" s="5">
        <f t="shared" si="14"/>
        <v>0.43166156359879226</v>
      </c>
      <c r="J336" s="5">
        <f t="shared" si="17"/>
        <v>0.44912519789168193</v>
      </c>
    </row>
    <row r="337" spans="1:10" x14ac:dyDescent="0.7">
      <c r="A337" s="2">
        <v>43039</v>
      </c>
      <c r="B337" s="4">
        <v>113.62</v>
      </c>
      <c r="C337" s="4">
        <v>2575.2600000000002</v>
      </c>
      <c r="D337" s="4">
        <v>22011.61</v>
      </c>
      <c r="E337" s="4">
        <v>1765.96</v>
      </c>
      <c r="F337" s="4">
        <v>15630.13</v>
      </c>
      <c r="G337" s="5">
        <f t="shared" si="15"/>
        <v>5.7537174112847191</v>
      </c>
      <c r="H337" s="5">
        <f t="shared" si="16"/>
        <v>0.56561851166615273</v>
      </c>
      <c r="I337" s="5">
        <f t="shared" si="14"/>
        <v>0.45517065523386968</v>
      </c>
      <c r="J337" s="5">
        <f t="shared" si="17"/>
        <v>0.47472714437640079</v>
      </c>
    </row>
    <row r="338" spans="1:10" x14ac:dyDescent="0.7">
      <c r="A338" s="2">
        <v>43069</v>
      </c>
      <c r="B338" s="4">
        <v>112.52</v>
      </c>
      <c r="C338" s="4">
        <v>2647.58</v>
      </c>
      <c r="D338" s="4">
        <v>22724.959999999999</v>
      </c>
      <c r="E338" s="4">
        <v>1792.08</v>
      </c>
      <c r="F338" s="4">
        <v>15876.76</v>
      </c>
      <c r="G338" s="5">
        <f t="shared" si="15"/>
        <v>5.8580284444213717</v>
      </c>
      <c r="H338" s="5">
        <f t="shared" si="16"/>
        <v>0.58394901839860214</v>
      </c>
      <c r="I338" s="5">
        <f t="shared" si="14"/>
        <v>0.46190300337012907</v>
      </c>
      <c r="J338" s="5">
        <f t="shared" si="17"/>
        <v>0.48221793016113529</v>
      </c>
    </row>
    <row r="339" spans="1:10" x14ac:dyDescent="0.7">
      <c r="A339" s="2">
        <v>43100</v>
      </c>
      <c r="B339" s="4">
        <v>112.67</v>
      </c>
      <c r="C339" s="4">
        <v>2673.61</v>
      </c>
      <c r="D339" s="4">
        <v>22764.94</v>
      </c>
      <c r="E339" s="4">
        <v>1817.56</v>
      </c>
      <c r="F339" s="4">
        <v>16074.1</v>
      </c>
      <c r="G339" s="5">
        <f t="shared" si="15"/>
        <v>5.9235084474732309</v>
      </c>
      <c r="H339" s="5">
        <f t="shared" si="16"/>
        <v>0.58497635933806147</v>
      </c>
      <c r="I339" s="5">
        <f t="shared" si="14"/>
        <v>0.46847039351223818</v>
      </c>
      <c r="J339" s="5">
        <f t="shared" si="17"/>
        <v>0.48821165220127444</v>
      </c>
    </row>
    <row r="340" spans="1:10" x14ac:dyDescent="0.7">
      <c r="A340" s="2">
        <v>43131</v>
      </c>
      <c r="B340" s="4">
        <v>109.17</v>
      </c>
      <c r="C340" s="4">
        <v>2823.81</v>
      </c>
      <c r="D340" s="4">
        <v>23098.29</v>
      </c>
      <c r="E340" s="4">
        <v>1836.71</v>
      </c>
      <c r="F340" s="4">
        <v>16250.68</v>
      </c>
      <c r="G340" s="5">
        <f t="shared" si="15"/>
        <v>6.0619373421223708</v>
      </c>
      <c r="H340" s="5">
        <f t="shared" si="16"/>
        <v>0.59354224483502926</v>
      </c>
      <c r="I340" s="5">
        <f t="shared" si="14"/>
        <v>0.47340624599345438</v>
      </c>
      <c r="J340" s="5">
        <f t="shared" si="17"/>
        <v>0.49357483978538186</v>
      </c>
    </row>
    <row r="341" spans="1:10" x14ac:dyDescent="0.7">
      <c r="A341" s="2">
        <v>43159</v>
      </c>
      <c r="B341" s="4">
        <v>106.67</v>
      </c>
      <c r="C341" s="4">
        <v>2713.83</v>
      </c>
      <c r="D341" s="4">
        <v>22068.240000000002</v>
      </c>
      <c r="E341" s="4">
        <v>1768.24</v>
      </c>
      <c r="F341" s="4">
        <v>15613.45</v>
      </c>
      <c r="G341" s="5">
        <f t="shared" si="15"/>
        <v>5.6924286401965141</v>
      </c>
      <c r="H341" s="5">
        <f t="shared" si="16"/>
        <v>0.56707369719395628</v>
      </c>
      <c r="I341" s="5">
        <f t="shared" si="14"/>
        <v>0.45575831808803013</v>
      </c>
      <c r="J341" s="5">
        <f t="shared" si="17"/>
        <v>0.47422052998687253</v>
      </c>
    </row>
    <row r="342" spans="1:10" x14ac:dyDescent="0.7">
      <c r="A342" s="2">
        <v>43190</v>
      </c>
      <c r="B342" s="4">
        <v>106.26</v>
      </c>
      <c r="C342" s="4">
        <v>2640.87</v>
      </c>
      <c r="D342" s="4">
        <v>21454.3</v>
      </c>
      <c r="E342" s="4">
        <v>1716.3</v>
      </c>
      <c r="F342" s="4">
        <v>15180.09</v>
      </c>
      <c r="G342" s="5">
        <f t="shared" si="15"/>
        <v>5.5180990973027635</v>
      </c>
      <c r="H342" s="5">
        <f t="shared" si="16"/>
        <v>0.55129766676945213</v>
      </c>
      <c r="I342" s="5">
        <f t="shared" si="14"/>
        <v>0.44237094587526921</v>
      </c>
      <c r="J342" s="5">
        <f t="shared" si="17"/>
        <v>0.46105827508003827</v>
      </c>
    </row>
    <row r="343" spans="1:10" x14ac:dyDescent="0.7">
      <c r="A343" s="2">
        <v>43220</v>
      </c>
      <c r="B343" s="4">
        <v>109.33</v>
      </c>
      <c r="C343" s="4">
        <v>2648.05</v>
      </c>
      <c r="D343" s="4">
        <v>22467.87</v>
      </c>
      <c r="E343" s="4">
        <v>1777.23</v>
      </c>
      <c r="F343" s="4">
        <v>15712.78</v>
      </c>
      <c r="G343" s="5">
        <f t="shared" si="15"/>
        <v>5.6929607568766123</v>
      </c>
      <c r="H343" s="5">
        <f t="shared" si="16"/>
        <v>0.57734273820536541</v>
      </c>
      <c r="I343" s="5">
        <f t="shared" si="14"/>
        <v>0.45807546241211022</v>
      </c>
      <c r="J343" s="5">
        <f t="shared" si="17"/>
        <v>0.47723743690005288</v>
      </c>
    </row>
    <row r="344" spans="1:10" x14ac:dyDescent="0.7">
      <c r="A344" s="2">
        <v>43251</v>
      </c>
      <c r="B344" s="4">
        <v>108.81</v>
      </c>
      <c r="C344" s="4">
        <v>2705.27</v>
      </c>
      <c r="D344" s="4">
        <v>22201.82</v>
      </c>
      <c r="E344" s="4">
        <v>1747.45</v>
      </c>
      <c r="F344" s="4">
        <v>15449.7</v>
      </c>
      <c r="G344" s="5">
        <f t="shared" si="15"/>
        <v>5.788314070443656</v>
      </c>
      <c r="H344" s="5">
        <f t="shared" si="16"/>
        <v>0.57050621852194472</v>
      </c>
      <c r="I344" s="5">
        <f t="shared" si="14"/>
        <v>0.45039976074680377</v>
      </c>
      <c r="J344" s="5">
        <f t="shared" si="17"/>
        <v>0.46924702241581362</v>
      </c>
    </row>
    <row r="345" spans="1:10" x14ac:dyDescent="0.7">
      <c r="A345" s="2">
        <v>43281</v>
      </c>
      <c r="B345" s="4">
        <v>110.66</v>
      </c>
      <c r="C345" s="4">
        <v>2718.37</v>
      </c>
      <c r="D345" s="4">
        <v>22304.51</v>
      </c>
      <c r="E345" s="4">
        <v>1730.89</v>
      </c>
      <c r="F345" s="4">
        <v>15312.4</v>
      </c>
      <c r="G345" s="5">
        <f t="shared" si="15"/>
        <v>5.9152335359908879</v>
      </c>
      <c r="H345" s="5">
        <f t="shared" si="16"/>
        <v>0.5731449789289752</v>
      </c>
      <c r="I345" s="5">
        <f t="shared" si="14"/>
        <v>0.44613147264816455</v>
      </c>
      <c r="J345" s="5">
        <f t="shared" si="17"/>
        <v>0.46507686919745389</v>
      </c>
    </row>
    <row r="346" spans="1:10" x14ac:dyDescent="0.7">
      <c r="A346" s="2">
        <v>43312</v>
      </c>
      <c r="B346" s="4">
        <v>111.86</v>
      </c>
      <c r="C346" s="4">
        <v>2816.29</v>
      </c>
      <c r="D346" s="4">
        <v>22553.72</v>
      </c>
      <c r="E346" s="4">
        <v>1753.29</v>
      </c>
      <c r="F346" s="4">
        <v>15499.78</v>
      </c>
      <c r="G346" s="5">
        <f t="shared" si="15"/>
        <v>6.1947651858467703</v>
      </c>
      <c r="H346" s="5">
        <f t="shared" si="16"/>
        <v>0.57954877171343411</v>
      </c>
      <c r="I346" s="5">
        <f t="shared" si="14"/>
        <v>0.4519050024434253</v>
      </c>
      <c r="J346" s="5">
        <f t="shared" si="17"/>
        <v>0.47076808048701135</v>
      </c>
    </row>
    <row r="347" spans="1:10" x14ac:dyDescent="0.7">
      <c r="A347" s="2">
        <v>43343</v>
      </c>
      <c r="B347" s="4">
        <v>111.02</v>
      </c>
      <c r="C347" s="4">
        <v>2901.52</v>
      </c>
      <c r="D347" s="4">
        <v>22865.15</v>
      </c>
      <c r="E347" s="4">
        <v>1735.35</v>
      </c>
      <c r="F347" s="4">
        <v>15332.17</v>
      </c>
      <c r="G347" s="5">
        <f t="shared" si="15"/>
        <v>6.3343120202712608</v>
      </c>
      <c r="H347" s="5">
        <f t="shared" si="16"/>
        <v>0.58755139274334467</v>
      </c>
      <c r="I347" s="5">
        <f t="shared" si="14"/>
        <v>0.44728102366989947</v>
      </c>
      <c r="J347" s="5">
        <f t="shared" si="17"/>
        <v>0.46567733481381929</v>
      </c>
    </row>
    <row r="348" spans="1:10" x14ac:dyDescent="0.7">
      <c r="A348" s="2">
        <v>43373</v>
      </c>
      <c r="B348" s="4">
        <v>113.68</v>
      </c>
      <c r="C348" s="4">
        <v>2913.98</v>
      </c>
      <c r="D348" s="4">
        <v>24120.04</v>
      </c>
      <c r="E348" s="4">
        <v>1817.25</v>
      </c>
      <c r="F348" s="4">
        <v>16096.04</v>
      </c>
      <c r="G348" s="5">
        <f t="shared" si="15"/>
        <v>6.5139330785660832</v>
      </c>
      <c r="H348" s="5">
        <f t="shared" si="16"/>
        <v>0.61979751259122218</v>
      </c>
      <c r="I348" s="5">
        <f t="shared" si="14"/>
        <v>0.4683904919838216</v>
      </c>
      <c r="J348" s="5">
        <f t="shared" si="17"/>
        <v>0.48887802628438298</v>
      </c>
    </row>
    <row r="349" spans="1:10" x14ac:dyDescent="0.7">
      <c r="A349" s="2">
        <v>43404</v>
      </c>
      <c r="B349" s="4">
        <v>112.93</v>
      </c>
      <c r="C349" s="4">
        <v>2711.74</v>
      </c>
      <c r="D349" s="4">
        <v>21920.46</v>
      </c>
      <c r="E349" s="4">
        <v>1646.12</v>
      </c>
      <c r="F349" s="4">
        <v>14584.09</v>
      </c>
      <c r="G349" s="5">
        <f t="shared" si="15"/>
        <v>6.0218514279826314</v>
      </c>
      <c r="H349" s="5">
        <f t="shared" si="16"/>
        <v>0.56327628738822078</v>
      </c>
      <c r="I349" s="5">
        <f t="shared" si="14"/>
        <v>0.42428227082922459</v>
      </c>
      <c r="J349" s="5">
        <f t="shared" si="17"/>
        <v>0.44295622614964963</v>
      </c>
    </row>
    <row r="350" spans="1:10" x14ac:dyDescent="0.7">
      <c r="A350" s="2">
        <v>43434</v>
      </c>
      <c r="B350" s="4">
        <v>113.46</v>
      </c>
      <c r="C350" s="4">
        <v>2760.17</v>
      </c>
      <c r="D350" s="4">
        <v>22351.06</v>
      </c>
      <c r="E350" s="4">
        <v>1667.45</v>
      </c>
      <c r="F350" s="4">
        <v>14746.58</v>
      </c>
      <c r="G350" s="5">
        <f t="shared" si="15"/>
        <v>6.1581642953805638</v>
      </c>
      <c r="H350" s="5">
        <f t="shared" si="16"/>
        <v>0.57434114503032174</v>
      </c>
      <c r="I350" s="5">
        <f t="shared" si="14"/>
        <v>0.42978001147801537</v>
      </c>
      <c r="J350" s="5">
        <f t="shared" si="17"/>
        <v>0.44789146428840609</v>
      </c>
    </row>
    <row r="351" spans="1:10" x14ac:dyDescent="0.7">
      <c r="A351" s="2">
        <v>43465</v>
      </c>
      <c r="B351" s="4">
        <v>109.56</v>
      </c>
      <c r="C351" s="4">
        <v>2506.85</v>
      </c>
      <c r="D351" s="4">
        <v>20014.77</v>
      </c>
      <c r="E351" s="4">
        <v>1494.09</v>
      </c>
      <c r="F351" s="4">
        <v>13253.37</v>
      </c>
      <c r="G351" s="5">
        <f t="shared" si="15"/>
        <v>5.4007370473977989</v>
      </c>
      <c r="H351" s="5">
        <f t="shared" si="16"/>
        <v>0.51430696885599758</v>
      </c>
      <c r="I351" s="5">
        <f t="shared" si="14"/>
        <v>0.38509701481255082</v>
      </c>
      <c r="J351" s="5">
        <f t="shared" si="17"/>
        <v>0.40253884602775919</v>
      </c>
    </row>
    <row r="352" spans="1:10" x14ac:dyDescent="0.7">
      <c r="A352" s="2">
        <v>43496</v>
      </c>
      <c r="B352" s="4">
        <v>108.87</v>
      </c>
      <c r="C352" s="4">
        <v>2704.1</v>
      </c>
      <c r="D352" s="4">
        <v>20773.490000000002</v>
      </c>
      <c r="E352" s="4">
        <v>1567.49</v>
      </c>
      <c r="F352" s="4">
        <v>13932.65</v>
      </c>
      <c r="G352" s="5">
        <f t="shared" si="15"/>
        <v>5.7890010984330518</v>
      </c>
      <c r="H352" s="5">
        <f t="shared" si="16"/>
        <v>0.5338033199712201</v>
      </c>
      <c r="I352" s="5">
        <f t="shared" si="14"/>
        <v>0.40401563476666419</v>
      </c>
      <c r="J352" s="5">
        <f t="shared" si="17"/>
        <v>0.42317032219795103</v>
      </c>
    </row>
    <row r="353" spans="1:10" x14ac:dyDescent="0.7">
      <c r="A353" s="2">
        <v>43524</v>
      </c>
      <c r="B353" s="4">
        <v>111.37</v>
      </c>
      <c r="C353" s="4">
        <v>2784.49</v>
      </c>
      <c r="D353" s="4">
        <v>21385.16</v>
      </c>
      <c r="E353" s="4">
        <v>1607.66</v>
      </c>
      <c r="F353" s="4">
        <v>14270.65</v>
      </c>
      <c r="G353" s="5">
        <f t="shared" si="15"/>
        <v>6.09798768677393</v>
      </c>
      <c r="H353" s="5">
        <f t="shared" si="16"/>
        <v>0.54952101963202793</v>
      </c>
      <c r="I353" s="5">
        <f t="shared" si="14"/>
        <v>0.41436932636825458</v>
      </c>
      <c r="J353" s="5">
        <f t="shared" si="17"/>
        <v>0.43343624927592311</v>
      </c>
    </row>
    <row r="354" spans="1:10" x14ac:dyDescent="0.7">
      <c r="A354" s="2">
        <v>43555</v>
      </c>
      <c r="B354" s="4">
        <v>110.84</v>
      </c>
      <c r="C354" s="4">
        <v>2834.4</v>
      </c>
      <c r="D354" s="4">
        <v>21205.81</v>
      </c>
      <c r="E354" s="4">
        <v>1591.64</v>
      </c>
      <c r="F354" s="4">
        <v>14176.82</v>
      </c>
      <c r="G354" s="5">
        <f t="shared" si="15"/>
        <v>6.1777498286279258</v>
      </c>
      <c r="H354" s="5">
        <f t="shared" si="16"/>
        <v>0.5449123753725974</v>
      </c>
      <c r="I354" s="5">
        <f t="shared" si="14"/>
        <v>0.41024022157717976</v>
      </c>
      <c r="J354" s="5">
        <f t="shared" si="17"/>
        <v>0.43058639147199973</v>
      </c>
    </row>
    <row r="355" spans="1:10" x14ac:dyDescent="0.7">
      <c r="A355" s="2">
        <v>43585</v>
      </c>
      <c r="B355" s="4">
        <v>111.41</v>
      </c>
      <c r="C355" s="4">
        <v>2945.83</v>
      </c>
      <c r="D355" s="4">
        <v>22258.73</v>
      </c>
      <c r="E355" s="4">
        <v>1617.93</v>
      </c>
      <c r="F355" s="4">
        <v>14390.83</v>
      </c>
      <c r="G355" s="5">
        <f t="shared" si="15"/>
        <v>6.4536367317113656</v>
      </c>
      <c r="H355" s="5">
        <f t="shared" si="16"/>
        <v>0.57196859903381636</v>
      </c>
      <c r="I355" s="5">
        <f t="shared" si="14"/>
        <v>0.41701638668063534</v>
      </c>
      <c r="J355" s="5">
        <f t="shared" si="17"/>
        <v>0.4370864241760139</v>
      </c>
    </row>
    <row r="356" spans="1:10" x14ac:dyDescent="0.7">
      <c r="A356" s="2">
        <v>43616</v>
      </c>
      <c r="B356" s="4">
        <v>108.26</v>
      </c>
      <c r="C356" s="4">
        <v>2752.06</v>
      </c>
      <c r="D356" s="4">
        <v>20601.189999999999</v>
      </c>
      <c r="E356" s="4">
        <v>1512.28</v>
      </c>
      <c r="F356" s="4">
        <v>13461.64</v>
      </c>
      <c r="G356" s="5">
        <f t="shared" si="15"/>
        <v>5.8586638680810612</v>
      </c>
      <c r="H356" s="5">
        <f t="shared" si="16"/>
        <v>0.52937583513207931</v>
      </c>
      <c r="I356" s="5">
        <f t="shared" si="14"/>
        <v>0.38978543030254165</v>
      </c>
      <c r="J356" s="5">
        <f t="shared" si="17"/>
        <v>0.40886454020683977</v>
      </c>
    </row>
    <row r="357" spans="1:10" x14ac:dyDescent="0.7">
      <c r="A357" s="2">
        <v>43646</v>
      </c>
      <c r="B357" s="4">
        <v>107.88</v>
      </c>
      <c r="C357" s="4">
        <v>2941.76</v>
      </c>
      <c r="D357" s="4">
        <v>21275.919999999998</v>
      </c>
      <c r="E357" s="4">
        <v>1551.14</v>
      </c>
      <c r="F357" s="4">
        <v>13823.66</v>
      </c>
      <c r="G357" s="5">
        <f t="shared" si="15"/>
        <v>6.2405208295234269</v>
      </c>
      <c r="H357" s="5">
        <f t="shared" si="16"/>
        <v>0.54671394799054374</v>
      </c>
      <c r="I357" s="5">
        <f t="shared" si="14"/>
        <v>0.39980147350985562</v>
      </c>
      <c r="J357" s="5">
        <f t="shared" si="17"/>
        <v>0.41986001630378489</v>
      </c>
    </row>
    <row r="358" spans="1:10" x14ac:dyDescent="0.7">
      <c r="A358" s="2">
        <v>43677</v>
      </c>
      <c r="B358" s="4">
        <v>108.74</v>
      </c>
      <c r="C358" s="4">
        <v>2980.38</v>
      </c>
      <c r="D358" s="4">
        <v>21521.53</v>
      </c>
      <c r="E358" s="4">
        <v>1565.14</v>
      </c>
      <c r="F358" s="4">
        <v>13921.46</v>
      </c>
      <c r="G358" s="5">
        <f t="shared" si="15"/>
        <v>6.3728490238575892</v>
      </c>
      <c r="H358" s="5">
        <f t="shared" si="16"/>
        <v>0.55302523383698221</v>
      </c>
      <c r="I358" s="5">
        <f t="shared" si="14"/>
        <v>0.40340992963189359</v>
      </c>
      <c r="J358" s="5">
        <f t="shared" si="17"/>
        <v>0.42283045319202645</v>
      </c>
    </row>
    <row r="359" spans="1:10" x14ac:dyDescent="0.7">
      <c r="A359" s="2">
        <v>43708</v>
      </c>
      <c r="B359" s="4">
        <v>106.29</v>
      </c>
      <c r="C359" s="4">
        <v>2926.46</v>
      </c>
      <c r="D359" s="4">
        <v>20704.37</v>
      </c>
      <c r="E359" s="4">
        <v>1511.86</v>
      </c>
      <c r="F359" s="4">
        <v>13493.48</v>
      </c>
      <c r="G359" s="5">
        <f t="shared" si="15"/>
        <v>6.1165659160117576</v>
      </c>
      <c r="H359" s="5">
        <f t="shared" si="16"/>
        <v>0.53202718676122929</v>
      </c>
      <c r="I359" s="5">
        <f t="shared" si="14"/>
        <v>0.38967717661888046</v>
      </c>
      <c r="J359" s="5">
        <f t="shared" si="17"/>
        <v>0.40983160268661084</v>
      </c>
    </row>
    <row r="360" spans="1:10" x14ac:dyDescent="0.7">
      <c r="A360" s="2">
        <v>43738</v>
      </c>
      <c r="B360" s="4">
        <v>108.06</v>
      </c>
      <c r="C360" s="4">
        <v>2976.74</v>
      </c>
      <c r="D360" s="4">
        <v>21755.84</v>
      </c>
      <c r="E360" s="4">
        <v>1587.8</v>
      </c>
      <c r="F360" s="4">
        <v>14201.08</v>
      </c>
      <c r="G360" s="5">
        <f t="shared" si="15"/>
        <v>6.3252621196336349</v>
      </c>
      <c r="H360" s="5">
        <f t="shared" si="16"/>
        <v>0.55904615068352348</v>
      </c>
      <c r="I360" s="5">
        <f t="shared" si="14"/>
        <v>0.40925047361227784</v>
      </c>
      <c r="J360" s="5">
        <f t="shared" si="17"/>
        <v>0.4313232299066494</v>
      </c>
    </row>
    <row r="361" spans="1:10" x14ac:dyDescent="0.7">
      <c r="A361" s="2">
        <v>43769</v>
      </c>
      <c r="B361" s="4">
        <v>108.02</v>
      </c>
      <c r="C361" s="4">
        <v>3037.56</v>
      </c>
      <c r="D361" s="4">
        <v>22927.040000000001</v>
      </c>
      <c r="E361" s="4">
        <v>1667.01</v>
      </c>
      <c r="F361" s="4">
        <v>14913.13</v>
      </c>
      <c r="G361" s="5">
        <f t="shared" si="15"/>
        <v>6.45210905045123</v>
      </c>
      <c r="H361" s="5">
        <f t="shared" si="16"/>
        <v>0.58914174118614449</v>
      </c>
      <c r="I361" s="5">
        <f t="shared" ref="I361:I412" si="18">E361/E$168*$H$168</f>
        <v>0.42966660285703701</v>
      </c>
      <c r="J361" s="5">
        <f t="shared" si="17"/>
        <v>0.45295001504235949</v>
      </c>
    </row>
    <row r="362" spans="1:10" x14ac:dyDescent="0.7">
      <c r="A362" s="2">
        <v>43799</v>
      </c>
      <c r="B362" s="4">
        <v>109.51</v>
      </c>
      <c r="C362" s="4">
        <v>3140.98</v>
      </c>
      <c r="D362" s="4">
        <v>23293.91</v>
      </c>
      <c r="E362" s="4">
        <v>1699.36</v>
      </c>
      <c r="F362" s="4">
        <v>15183.29</v>
      </c>
      <c r="G362" s="5">
        <f t="shared" si="15"/>
        <v>6.7638132931243131</v>
      </c>
      <c r="H362" s="5">
        <f t="shared" si="16"/>
        <v>0.59856896906156853</v>
      </c>
      <c r="I362" s="5">
        <f t="shared" si="18"/>
        <v>0.43800471396760327</v>
      </c>
      <c r="J362" s="5">
        <f t="shared" si="17"/>
        <v>0.46115546728906054</v>
      </c>
    </row>
    <row r="363" spans="1:10" x14ac:dyDescent="0.7">
      <c r="A363" s="2">
        <v>43830</v>
      </c>
      <c r="B363" s="4">
        <v>108.61</v>
      </c>
      <c r="C363" s="4">
        <v>3230.78</v>
      </c>
      <c r="D363" s="4">
        <v>23656.62</v>
      </c>
      <c r="E363" s="4">
        <v>1721.36</v>
      </c>
      <c r="F363" s="4">
        <v>15376.38</v>
      </c>
      <c r="G363" s="5">
        <f t="shared" si="15"/>
        <v>6.9000122270975925</v>
      </c>
      <c r="H363" s="5">
        <f t="shared" si="16"/>
        <v>0.60788930003083563</v>
      </c>
      <c r="I363" s="5">
        <f t="shared" si="18"/>
        <v>0.44367514501652011</v>
      </c>
      <c r="J363" s="5">
        <f t="shared" si="17"/>
        <v>0.46702010592659188</v>
      </c>
    </row>
    <row r="364" spans="1:10" x14ac:dyDescent="0.7">
      <c r="A364" s="2">
        <v>43861</v>
      </c>
      <c r="B364" s="4">
        <v>108.38</v>
      </c>
      <c r="C364" s="4">
        <v>3225.52</v>
      </c>
      <c r="D364" s="4">
        <v>23205.18</v>
      </c>
      <c r="E364" s="4">
        <v>1684.44</v>
      </c>
      <c r="F364" s="4">
        <v>15091.79</v>
      </c>
      <c r="G364" s="5">
        <f t="shared" si="15"/>
        <v>6.8741902369634325</v>
      </c>
      <c r="H364" s="5">
        <f t="shared" si="16"/>
        <v>0.59628893000308358</v>
      </c>
      <c r="I364" s="5">
        <f t="shared" si="18"/>
        <v>0.43415913072897427</v>
      </c>
      <c r="J364" s="5">
        <f t="shared" si="17"/>
        <v>0.45837637756233141</v>
      </c>
    </row>
    <row r="365" spans="1:10" x14ac:dyDescent="0.7">
      <c r="A365" s="2">
        <v>43890</v>
      </c>
      <c r="B365" s="4">
        <v>108.07</v>
      </c>
      <c r="C365" s="4">
        <v>2954.22</v>
      </c>
      <c r="D365" s="4">
        <v>21142.959999999999</v>
      </c>
      <c r="E365" s="4">
        <v>1510.87</v>
      </c>
      <c r="F365" s="4">
        <v>13584.28</v>
      </c>
      <c r="G365" s="5">
        <f t="shared" si="15"/>
        <v>6.2779903866460733</v>
      </c>
      <c r="H365" s="5">
        <f t="shared" si="16"/>
        <v>0.54329735841299209</v>
      </c>
      <c r="I365" s="5">
        <f t="shared" si="18"/>
        <v>0.38942200722167919</v>
      </c>
      <c r="J365" s="5">
        <f t="shared" si="17"/>
        <v>0.41258943161761641</v>
      </c>
    </row>
    <row r="366" spans="1:10" x14ac:dyDescent="0.7">
      <c r="A366" s="2">
        <v>43921</v>
      </c>
      <c r="B366" s="4">
        <v>107.53</v>
      </c>
      <c r="C366" s="4">
        <v>2584.59</v>
      </c>
      <c r="D366" s="4">
        <v>18917.009999999998</v>
      </c>
      <c r="E366" s="4">
        <v>1403.04</v>
      </c>
      <c r="F366" s="4">
        <v>12573.18</v>
      </c>
      <c r="G366" s="5">
        <f t="shared" si="15"/>
        <v>5.4650478190027743</v>
      </c>
      <c r="H366" s="5">
        <f t="shared" si="16"/>
        <v>0.48609851988899161</v>
      </c>
      <c r="I366" s="5">
        <f t="shared" si="18"/>
        <v>0.36162916267601103</v>
      </c>
      <c r="J366" s="5">
        <f t="shared" si="17"/>
        <v>0.3818797308231266</v>
      </c>
    </row>
    <row r="367" spans="1:10" x14ac:dyDescent="0.7">
      <c r="A367" s="2">
        <v>43951</v>
      </c>
      <c r="B367" s="4">
        <v>107.17</v>
      </c>
      <c r="C367" s="4">
        <v>2912.43</v>
      </c>
      <c r="D367" s="4">
        <v>20193.689999999999</v>
      </c>
      <c r="E367" s="4">
        <v>1464.03</v>
      </c>
      <c r="F367" s="4">
        <v>13127.34</v>
      </c>
      <c r="G367" s="5">
        <f t="shared" si="15"/>
        <v>6.137639660866169</v>
      </c>
      <c r="H367" s="5">
        <f t="shared" si="16"/>
        <v>0.518904563675609</v>
      </c>
      <c r="I367" s="5">
        <f t="shared" si="18"/>
        <v>0.37734914402480363</v>
      </c>
      <c r="J367" s="5">
        <f t="shared" si="17"/>
        <v>0.39871099162054968</v>
      </c>
    </row>
    <row r="368" spans="1:10" x14ac:dyDescent="0.7">
      <c r="A368" s="2">
        <v>43982</v>
      </c>
      <c r="B368" s="4">
        <v>107.77</v>
      </c>
      <c r="C368" s="4">
        <v>3044.31</v>
      </c>
      <c r="D368" s="4">
        <v>21877.89</v>
      </c>
      <c r="E368" s="4">
        <v>1563.67</v>
      </c>
      <c r="F368" s="4">
        <v>14078.89</v>
      </c>
      <c r="G368" s="5">
        <f t="shared" si="15"/>
        <v>6.4514809319809192</v>
      </c>
      <c r="H368" s="5">
        <f t="shared" si="16"/>
        <v>0.56218239284613014</v>
      </c>
      <c r="I368" s="5">
        <f t="shared" si="18"/>
        <v>0.40303104173907961</v>
      </c>
      <c r="J368" s="5">
        <f t="shared" si="17"/>
        <v>0.42761200615026657</v>
      </c>
    </row>
    <row r="369" spans="1:10" x14ac:dyDescent="0.7">
      <c r="A369" s="2">
        <v>44012</v>
      </c>
      <c r="B369" s="4">
        <v>107.92</v>
      </c>
      <c r="C369" s="4">
        <v>3100.29</v>
      </c>
      <c r="D369" s="4">
        <v>22288.14</v>
      </c>
      <c r="E369" s="4">
        <v>1558.77</v>
      </c>
      <c r="F369" s="4">
        <v>14049.87</v>
      </c>
      <c r="G369" s="5">
        <f t="shared" si="15"/>
        <v>6.5792579972651257</v>
      </c>
      <c r="H369" s="5">
        <f t="shared" si="16"/>
        <v>0.5727243293246993</v>
      </c>
      <c r="I369" s="5">
        <f t="shared" si="18"/>
        <v>0.40176808209636627</v>
      </c>
      <c r="J369" s="5">
        <f t="shared" si="17"/>
        <v>0.42673059430469634</v>
      </c>
    </row>
    <row r="370" spans="1:10" x14ac:dyDescent="0.7">
      <c r="A370" s="2">
        <v>44043</v>
      </c>
      <c r="B370" s="4">
        <v>105.88</v>
      </c>
      <c r="C370" s="4">
        <v>3271.12</v>
      </c>
      <c r="D370" s="4">
        <v>21710</v>
      </c>
      <c r="E370" s="4">
        <v>1496.06</v>
      </c>
      <c r="F370" s="4">
        <v>13498.21</v>
      </c>
      <c r="G370" s="5">
        <f t="shared" si="15"/>
        <v>6.8105638662326422</v>
      </c>
      <c r="H370" s="5">
        <f t="shared" si="16"/>
        <v>0.55786822900606436</v>
      </c>
      <c r="I370" s="5">
        <f t="shared" si="18"/>
        <v>0.38560477613829475</v>
      </c>
      <c r="J370" s="5">
        <f t="shared" si="17"/>
        <v>0.40997526492057179</v>
      </c>
    </row>
    <row r="371" spans="1:10" x14ac:dyDescent="0.7">
      <c r="A371" s="2">
        <v>44074</v>
      </c>
      <c r="B371" s="4">
        <v>105.89</v>
      </c>
      <c r="C371" s="4">
        <v>3500.31</v>
      </c>
      <c r="D371" s="4">
        <v>23139.759999999998</v>
      </c>
      <c r="E371" s="4">
        <v>1618.18</v>
      </c>
      <c r="F371" s="4">
        <v>14611.26</v>
      </c>
      <c r="G371" s="5">
        <f t="shared" si="15"/>
        <v>7.2884321962407865</v>
      </c>
      <c r="H371" s="5">
        <f t="shared" si="16"/>
        <v>0.59460787336828036</v>
      </c>
      <c r="I371" s="5">
        <f t="shared" si="18"/>
        <v>0.41708082339710029</v>
      </c>
      <c r="J371" s="5">
        <f t="shared" si="17"/>
        <v>0.44378144874937892</v>
      </c>
    </row>
    <row r="372" spans="1:10" x14ac:dyDescent="0.7">
      <c r="A372" s="2">
        <v>44104</v>
      </c>
      <c r="B372" s="4">
        <v>105.45</v>
      </c>
      <c r="C372" s="4">
        <v>3363</v>
      </c>
      <c r="D372" s="4">
        <v>23185.119999999999</v>
      </c>
      <c r="E372" s="4">
        <v>1625.49</v>
      </c>
      <c r="F372" s="4">
        <v>14617.28</v>
      </c>
      <c r="G372" s="5">
        <f t="shared" si="15"/>
        <v>6.973424645250959</v>
      </c>
      <c r="H372" s="5">
        <f t="shared" si="16"/>
        <v>0.59577346078733684</v>
      </c>
      <c r="I372" s="5">
        <f t="shared" si="18"/>
        <v>0.41896495298653585</v>
      </c>
      <c r="J372" s="5">
        <f t="shared" si="17"/>
        <v>0.44396429159260198</v>
      </c>
    </row>
    <row r="373" spans="1:10" x14ac:dyDescent="0.7">
      <c r="A373" s="2">
        <v>44135</v>
      </c>
      <c r="B373" s="4">
        <v>104.64</v>
      </c>
      <c r="C373" s="4">
        <v>3269.96</v>
      </c>
      <c r="D373" s="4">
        <v>22977.13</v>
      </c>
      <c r="E373" s="4">
        <v>1579.33</v>
      </c>
      <c r="F373" s="4">
        <v>14210.19</v>
      </c>
      <c r="G373" s="5">
        <f t="shared" si="15"/>
        <v>6.7284159557134453</v>
      </c>
      <c r="H373" s="5">
        <f t="shared" si="16"/>
        <v>0.59042887244321107</v>
      </c>
      <c r="I373" s="5">
        <f t="shared" si="18"/>
        <v>0.40706735765844493</v>
      </c>
      <c r="J373" s="5">
        <f t="shared" si="17"/>
        <v>0.43159992397670965</v>
      </c>
    </row>
    <row r="374" spans="1:10" x14ac:dyDescent="0.7">
      <c r="A374" s="2">
        <v>44165</v>
      </c>
      <c r="B374" s="4">
        <v>104.27</v>
      </c>
      <c r="C374" s="4">
        <v>3621.63</v>
      </c>
      <c r="D374" s="4">
        <v>26433.62</v>
      </c>
      <c r="E374" s="4">
        <v>1754.92</v>
      </c>
      <c r="F374" s="4">
        <v>15954.48</v>
      </c>
      <c r="G374" s="5">
        <f t="shared" si="15"/>
        <v>7.4256780080960771</v>
      </c>
      <c r="H374" s="5">
        <f t="shared" si="16"/>
        <v>0.67924812416486791</v>
      </c>
      <c r="I374" s="5">
        <f t="shared" si="18"/>
        <v>0.45232512983477685</v>
      </c>
      <c r="J374" s="5">
        <f t="shared" si="17"/>
        <v>0.48457848593776248</v>
      </c>
    </row>
    <row r="375" spans="1:10" x14ac:dyDescent="0.7">
      <c r="A375" s="2">
        <v>44196</v>
      </c>
      <c r="B375" s="4">
        <v>103.24</v>
      </c>
      <c r="C375" s="4">
        <v>3756.07</v>
      </c>
      <c r="D375" s="4">
        <v>27444.17</v>
      </c>
      <c r="E375" s="4">
        <v>1804.68</v>
      </c>
      <c r="F375" s="4">
        <v>16341.8</v>
      </c>
      <c r="G375" s="5">
        <f t="shared" si="15"/>
        <v>7.6252543405409901</v>
      </c>
      <c r="H375" s="5">
        <f t="shared" si="16"/>
        <v>0.70521559255833077</v>
      </c>
      <c r="I375" s="5">
        <f t="shared" si="18"/>
        <v>0.46515061387996326</v>
      </c>
      <c r="J375" s="5">
        <f t="shared" si="17"/>
        <v>0.49634238793728952</v>
      </c>
    </row>
    <row r="376" spans="1:10" x14ac:dyDescent="0.7">
      <c r="A376" s="2">
        <v>44227</v>
      </c>
      <c r="B376" s="4">
        <v>104.68</v>
      </c>
      <c r="C376" s="4">
        <v>3714.24</v>
      </c>
      <c r="D376" s="4">
        <v>27663.39</v>
      </c>
      <c r="E376" s="4">
        <v>1808.78</v>
      </c>
      <c r="F376" s="4">
        <v>16410.28</v>
      </c>
      <c r="G376" s="5">
        <f t="shared" si="15"/>
        <v>7.6455078335620268</v>
      </c>
      <c r="H376" s="5">
        <f t="shared" si="16"/>
        <v>0.71084875115633672</v>
      </c>
      <c r="I376" s="5">
        <f t="shared" si="18"/>
        <v>0.46620737602998863</v>
      </c>
      <c r="J376" s="5">
        <f t="shared" si="17"/>
        <v>0.49842230121036502</v>
      </c>
    </row>
    <row r="377" spans="1:10" x14ac:dyDescent="0.7">
      <c r="A377" s="2">
        <v>44255</v>
      </c>
      <c r="B377" s="4">
        <v>106.58</v>
      </c>
      <c r="C377" s="4">
        <v>3811.15</v>
      </c>
      <c r="D377" s="4">
        <v>28966.01</v>
      </c>
      <c r="E377" s="4">
        <v>1864.49</v>
      </c>
      <c r="F377" s="4">
        <v>16871.64</v>
      </c>
      <c r="G377" s="5">
        <f t="shared" si="15"/>
        <v>7.9873813324586784</v>
      </c>
      <c r="H377" s="5">
        <f t="shared" si="16"/>
        <v>0.74432135882413397</v>
      </c>
      <c r="I377" s="5">
        <f t="shared" si="18"/>
        <v>0.48056645392704117</v>
      </c>
      <c r="J377" s="5">
        <f t="shared" si="17"/>
        <v>0.51243498794614373</v>
      </c>
    </row>
    <row r="378" spans="1:10" x14ac:dyDescent="0.7">
      <c r="A378" s="2">
        <v>44286</v>
      </c>
      <c r="B378" s="4">
        <v>110.7</v>
      </c>
      <c r="C378" s="4">
        <v>3972.89</v>
      </c>
      <c r="D378" s="4">
        <v>29178.799999999999</v>
      </c>
      <c r="E378" s="4">
        <v>1954</v>
      </c>
      <c r="F378" s="4">
        <v>17622.89</v>
      </c>
      <c r="G378" s="5">
        <f t="shared" si="15"/>
        <v>8.6482218598795857</v>
      </c>
      <c r="H378" s="5">
        <f t="shared" si="16"/>
        <v>0.74978928975228698</v>
      </c>
      <c r="I378" s="5">
        <f t="shared" si="18"/>
        <v>0.50363737589015678</v>
      </c>
      <c r="J378" s="5">
        <f t="shared" si="17"/>
        <v>0.53525237764237599</v>
      </c>
    </row>
    <row r="379" spans="1:10" x14ac:dyDescent="0.7">
      <c r="A379" s="2">
        <v>44316</v>
      </c>
      <c r="B379" s="4">
        <v>109.27</v>
      </c>
      <c r="C379" s="4">
        <v>4181.17</v>
      </c>
      <c r="D379" s="4">
        <v>28812.63</v>
      </c>
      <c r="E379" s="4">
        <v>1898.24</v>
      </c>
      <c r="F379" s="4">
        <v>17101.14</v>
      </c>
      <c r="G379" s="5">
        <f t="shared" si="15"/>
        <v>8.984034885179728</v>
      </c>
      <c r="H379" s="5">
        <f t="shared" si="16"/>
        <v>0.74038004933703361</v>
      </c>
      <c r="I379" s="5">
        <f t="shared" si="18"/>
        <v>0.48926541064981127</v>
      </c>
      <c r="J379" s="5">
        <f t="shared" si="17"/>
        <v>0.51940549168695604</v>
      </c>
    </row>
    <row r="380" spans="1:10" x14ac:dyDescent="0.7">
      <c r="A380" s="2">
        <v>44347</v>
      </c>
      <c r="B380" s="4">
        <v>109.54</v>
      </c>
      <c r="C380" s="4">
        <v>4204.1099999999997</v>
      </c>
      <c r="D380" s="4">
        <v>28860.080000000002</v>
      </c>
      <c r="E380" s="4">
        <v>1922.98</v>
      </c>
      <c r="F380" s="4">
        <v>17385.080000000002</v>
      </c>
      <c r="G380" s="5">
        <f t="shared" si="15"/>
        <v>9.0556466537906566</v>
      </c>
      <c r="H380" s="5">
        <f t="shared" si="16"/>
        <v>0.74159934217288526</v>
      </c>
      <c r="I380" s="5">
        <f t="shared" si="18"/>
        <v>0.49564206811118411</v>
      </c>
      <c r="J380" s="5">
        <f t="shared" si="17"/>
        <v>0.52802947788375909</v>
      </c>
    </row>
    <row r="381" spans="1:10" x14ac:dyDescent="0.7">
      <c r="A381" s="2">
        <v>44377</v>
      </c>
      <c r="B381" s="4">
        <v>111.1</v>
      </c>
      <c r="C381" s="4">
        <v>4297.5</v>
      </c>
      <c r="D381" s="4">
        <v>28791.53</v>
      </c>
      <c r="E381" s="4">
        <v>1943.57</v>
      </c>
      <c r="F381" s="4">
        <v>17508.84</v>
      </c>
      <c r="G381" s="5">
        <f t="shared" si="15"/>
        <v>9.3886382379765241</v>
      </c>
      <c r="H381" s="5">
        <f t="shared" si="16"/>
        <v>0.7398378558947476</v>
      </c>
      <c r="I381" s="5">
        <f t="shared" si="18"/>
        <v>0.50094907607923855</v>
      </c>
      <c r="J381" s="5">
        <f t="shared" si="17"/>
        <v>0.53178838656769345</v>
      </c>
    </row>
    <row r="382" spans="1:10" x14ac:dyDescent="0.7">
      <c r="A382" s="2">
        <v>44408</v>
      </c>
      <c r="B382" s="4">
        <v>109.7</v>
      </c>
      <c r="C382" s="4">
        <v>4395.26</v>
      </c>
      <c r="D382" s="4">
        <v>27283.59</v>
      </c>
      <c r="E382" s="4">
        <v>1901.08</v>
      </c>
      <c r="F382" s="4">
        <v>17058.38</v>
      </c>
      <c r="G382" s="5">
        <f t="shared" si="15"/>
        <v>9.4812120361204766</v>
      </c>
      <c r="H382" s="5">
        <f t="shared" si="16"/>
        <v>0.70108926919518966</v>
      </c>
      <c r="I382" s="5">
        <f t="shared" si="18"/>
        <v>0.48999741174885325</v>
      </c>
      <c r="J382" s="5">
        <f t="shared" si="17"/>
        <v>0.51810676079389673</v>
      </c>
    </row>
    <row r="383" spans="1:10" x14ac:dyDescent="0.7">
      <c r="A383" s="2">
        <v>44439</v>
      </c>
      <c r="B383" s="4">
        <v>110.02</v>
      </c>
      <c r="C383" s="4">
        <v>4522.68</v>
      </c>
      <c r="D383" s="4">
        <v>28089.54</v>
      </c>
      <c r="E383" s="4">
        <v>1960.7</v>
      </c>
      <c r="F383" s="4">
        <v>17656.560000000001</v>
      </c>
      <c r="G383" s="5">
        <f t="shared" si="15"/>
        <v>9.784534345795219</v>
      </c>
      <c r="H383" s="5">
        <f t="shared" si="16"/>
        <v>0.7217992599444959</v>
      </c>
      <c r="I383" s="5">
        <f t="shared" si="18"/>
        <v>0.50536427989141786</v>
      </c>
      <c r="J383" s="5">
        <f t="shared" si="17"/>
        <v>0.53627502191668175</v>
      </c>
    </row>
    <row r="384" spans="1:10" x14ac:dyDescent="0.7">
      <c r="A384" s="2">
        <v>44469</v>
      </c>
      <c r="B384" s="4">
        <v>111.27</v>
      </c>
      <c r="C384" s="4">
        <v>4307.54</v>
      </c>
      <c r="D384" s="4">
        <v>29452.66</v>
      </c>
      <c r="E384" s="4">
        <v>2030.16</v>
      </c>
      <c r="F384" s="4">
        <v>18293.3</v>
      </c>
      <c r="G384" s="5">
        <f t="shared" si="15"/>
        <v>9.4249719846478932</v>
      </c>
      <c r="H384" s="5">
        <f t="shared" si="16"/>
        <v>0.75682649809846847</v>
      </c>
      <c r="I384" s="5">
        <f t="shared" si="18"/>
        <v>0.52326737719404337</v>
      </c>
      <c r="J384" s="5">
        <f t="shared" si="17"/>
        <v>0.55561444915818448</v>
      </c>
    </row>
    <row r="385" spans="1:10" x14ac:dyDescent="0.7">
      <c r="A385" s="2">
        <v>44500</v>
      </c>
      <c r="B385" s="4">
        <v>114</v>
      </c>
      <c r="C385" s="4">
        <v>4605.38</v>
      </c>
      <c r="D385" s="4">
        <v>28892.69</v>
      </c>
      <c r="E385" s="4">
        <v>2001.18</v>
      </c>
      <c r="F385" s="4">
        <v>18029.060000000001</v>
      </c>
      <c r="G385" s="5">
        <f t="shared" si="15"/>
        <v>10.323880831222402</v>
      </c>
      <c r="H385" s="5">
        <f t="shared" si="16"/>
        <v>0.74243730085311954</v>
      </c>
      <c r="I385" s="5">
        <f t="shared" si="18"/>
        <v>0.51579787302142477</v>
      </c>
      <c r="J385" s="5">
        <f t="shared" si="17"/>
        <v>0.54758880249817465</v>
      </c>
    </row>
    <row r="386" spans="1:10" x14ac:dyDescent="0.7">
      <c r="A386" s="2">
        <v>44530</v>
      </c>
      <c r="B386" s="4">
        <v>113.13</v>
      </c>
      <c r="C386" s="4">
        <v>4567</v>
      </c>
      <c r="D386" s="4">
        <v>27821.759999999998</v>
      </c>
      <c r="E386" s="4">
        <v>1928.35</v>
      </c>
      <c r="F386" s="4">
        <v>17400.98</v>
      </c>
      <c r="G386" s="5">
        <f t="shared" si="15"/>
        <v>10.159713463532848</v>
      </c>
      <c r="H386" s="5">
        <f t="shared" si="16"/>
        <v>0.71491828553808201</v>
      </c>
      <c r="I386" s="5">
        <f t="shared" si="18"/>
        <v>0.49702616878085148</v>
      </c>
      <c r="J386" s="5">
        <f t="shared" si="17"/>
        <v>0.52851240167233815</v>
      </c>
    </row>
    <row r="387" spans="1:10" x14ac:dyDescent="0.7">
      <c r="A387" s="2">
        <v>44561</v>
      </c>
      <c r="B387" s="4">
        <v>115.08</v>
      </c>
      <c r="C387" s="4">
        <v>4766.18</v>
      </c>
      <c r="D387" s="4">
        <v>28791.71</v>
      </c>
      <c r="E387" s="4">
        <v>1992.33</v>
      </c>
      <c r="F387" s="4">
        <v>17990.97</v>
      </c>
      <c r="G387" s="5">
        <f t="shared" ref="G387:G412" si="19">C387*$B387/C$3/$B$3</f>
        <v>10.785566330136357</v>
      </c>
      <c r="H387" s="5">
        <f t="shared" ref="H387:H412" si="20">D387/D$3</f>
        <v>0.73984248124164864</v>
      </c>
      <c r="I387" s="5">
        <f t="shared" si="18"/>
        <v>0.51351681325856502</v>
      </c>
      <c r="J387" s="5">
        <f t="shared" si="17"/>
        <v>0.54643191148515702</v>
      </c>
    </row>
    <row r="388" spans="1:10" x14ac:dyDescent="0.7">
      <c r="A388" s="2">
        <v>44592</v>
      </c>
      <c r="B388" s="4">
        <v>115.1</v>
      </c>
      <c r="C388" s="4">
        <v>4515.55</v>
      </c>
      <c r="D388" s="4">
        <v>27001.98</v>
      </c>
      <c r="E388" s="4">
        <v>1895.93</v>
      </c>
      <c r="F388" s="4">
        <v>17087.09</v>
      </c>
      <c r="G388" s="5">
        <f t="shared" si="19"/>
        <v>10.220182242352951</v>
      </c>
      <c r="H388" s="5">
        <f t="shared" si="20"/>
        <v>0.69385291396854765</v>
      </c>
      <c r="I388" s="5">
        <f t="shared" si="18"/>
        <v>0.48867001538967508</v>
      </c>
      <c r="J388" s="5">
        <f t="shared" si="17"/>
        <v>0.51897875714421793</v>
      </c>
    </row>
    <row r="389" spans="1:10" x14ac:dyDescent="0.7">
      <c r="A389" s="2">
        <v>44620</v>
      </c>
      <c r="B389" s="4">
        <v>114.99</v>
      </c>
      <c r="C389" s="4">
        <v>4373.79</v>
      </c>
      <c r="D389" s="4">
        <v>26526.82</v>
      </c>
      <c r="E389" s="4">
        <v>1886.93</v>
      </c>
      <c r="F389" s="4">
        <v>16973.169999999998</v>
      </c>
      <c r="G389" s="5">
        <f t="shared" si="19"/>
        <v>9.8898718042500278</v>
      </c>
      <c r="H389" s="5">
        <f t="shared" si="20"/>
        <v>0.68164302600472815</v>
      </c>
      <c r="I389" s="5">
        <f t="shared" si="18"/>
        <v>0.48635029359693632</v>
      </c>
      <c r="J389" s="5">
        <f t="shared" si="17"/>
        <v>0.51551871450302689</v>
      </c>
    </row>
    <row r="390" spans="1:10" x14ac:dyDescent="0.7">
      <c r="A390" s="2">
        <v>44651</v>
      </c>
      <c r="B390" s="4">
        <v>121.66</v>
      </c>
      <c r="C390" s="4">
        <v>4530.41</v>
      </c>
      <c r="D390" s="4">
        <v>27821.43</v>
      </c>
      <c r="E390" s="4">
        <v>1946.4</v>
      </c>
      <c r="F390" s="4">
        <v>17557.080000000002</v>
      </c>
      <c r="G390" s="5">
        <f t="shared" si="19"/>
        <v>10.838220448001799</v>
      </c>
      <c r="H390" s="5">
        <f t="shared" si="20"/>
        <v>0.71490980573543017</v>
      </c>
      <c r="I390" s="5">
        <f t="shared" si="18"/>
        <v>0.50167849970962197</v>
      </c>
      <c r="J390" s="5">
        <f t="shared" si="17"/>
        <v>0.53325355911870342</v>
      </c>
    </row>
    <row r="391" spans="1:10" x14ac:dyDescent="0.7">
      <c r="A391" s="2">
        <v>44681</v>
      </c>
      <c r="B391" s="4">
        <v>129.83000000000001</v>
      </c>
      <c r="C391" s="4">
        <v>4131.93</v>
      </c>
      <c r="D391" s="4">
        <v>26847.9</v>
      </c>
      <c r="E391" s="4">
        <v>1899.62</v>
      </c>
      <c r="F391" s="4">
        <v>17122.2</v>
      </c>
      <c r="G391" s="5">
        <f t="shared" si="19"/>
        <v>10.548742069985879</v>
      </c>
      <c r="H391" s="5">
        <f t="shared" si="20"/>
        <v>0.68989361702127661</v>
      </c>
      <c r="I391" s="5">
        <f t="shared" si="18"/>
        <v>0.48962110132469783</v>
      </c>
      <c r="J391" s="5">
        <f t="shared" si="17"/>
        <v>0.52004513791258367</v>
      </c>
    </row>
    <row r="392" spans="1:10" x14ac:dyDescent="0.7">
      <c r="A392" s="2">
        <v>44712</v>
      </c>
      <c r="B392" s="4">
        <v>128.68</v>
      </c>
      <c r="C392" s="4">
        <v>4132.1499999999996</v>
      </c>
      <c r="D392" s="4">
        <v>27279.8</v>
      </c>
      <c r="E392" s="4">
        <v>1912.67</v>
      </c>
      <c r="F392" s="4">
        <v>17245.93</v>
      </c>
      <c r="G392" s="5">
        <f t="shared" si="19"/>
        <v>10.455860767613178</v>
      </c>
      <c r="H392" s="5">
        <f t="shared" si="20"/>
        <v>0.70099187994655154</v>
      </c>
      <c r="I392" s="5">
        <f t="shared" si="18"/>
        <v>0.49298469792416899</v>
      </c>
      <c r="J392" s="5">
        <f t="shared" si="17"/>
        <v>0.52380313541955847</v>
      </c>
    </row>
    <row r="393" spans="1:10" x14ac:dyDescent="0.7">
      <c r="A393" s="2">
        <v>44742</v>
      </c>
      <c r="B393" s="4">
        <v>135.72999999999999</v>
      </c>
      <c r="C393" s="4">
        <v>3785.38</v>
      </c>
      <c r="D393" s="4">
        <v>26393.040000000001</v>
      </c>
      <c r="E393" s="4">
        <v>1870.82</v>
      </c>
      <c r="F393" s="4">
        <v>16811.46</v>
      </c>
      <c r="G393" s="5">
        <f t="shared" si="19"/>
        <v>10.103177735749179</v>
      </c>
      <c r="H393" s="5">
        <f t="shared" si="20"/>
        <v>0.67820536540240517</v>
      </c>
      <c r="I393" s="5">
        <f t="shared" si="18"/>
        <v>0.48219799158793403</v>
      </c>
      <c r="J393" s="5">
        <f t="shared" si="17"/>
        <v>0.51060716696521957</v>
      </c>
    </row>
    <row r="394" spans="1:10" x14ac:dyDescent="0.7">
      <c r="A394" s="2">
        <v>44773</v>
      </c>
      <c r="B394" s="4">
        <v>133.19</v>
      </c>
      <c r="C394" s="4">
        <v>4130.29</v>
      </c>
      <c r="D394" s="4">
        <v>27801.64</v>
      </c>
      <c r="E394" s="4">
        <v>1940.31</v>
      </c>
      <c r="F394" s="4">
        <v>17462.599999999999</v>
      </c>
      <c r="G394" s="5">
        <f t="shared" si="19"/>
        <v>10.817448235408401</v>
      </c>
      <c r="H394" s="5">
        <f t="shared" si="20"/>
        <v>0.71440127454003488</v>
      </c>
      <c r="I394" s="5">
        <f t="shared" si="18"/>
        <v>0.50010882129653533</v>
      </c>
      <c r="J394" s="5">
        <f t="shared" si="17"/>
        <v>0.53038395914732228</v>
      </c>
    </row>
    <row r="395" spans="1:10" x14ac:dyDescent="0.7">
      <c r="A395" s="2">
        <v>44804</v>
      </c>
      <c r="B395" s="4">
        <v>138.96</v>
      </c>
      <c r="C395" s="4">
        <v>3955</v>
      </c>
      <c r="D395" s="4">
        <v>28091.53</v>
      </c>
      <c r="E395" s="4">
        <v>1963.16</v>
      </c>
      <c r="F395" s="4">
        <v>17679.3</v>
      </c>
      <c r="G395" s="5">
        <f t="shared" si="19"/>
        <v>10.807094626880817</v>
      </c>
      <c r="H395" s="5">
        <f t="shared" si="20"/>
        <v>0.72185039572412368</v>
      </c>
      <c r="I395" s="5">
        <f t="shared" si="18"/>
        <v>0.50599833718143306</v>
      </c>
      <c r="J395" s="5">
        <f t="shared" si="17"/>
        <v>0.53696569405204586</v>
      </c>
    </row>
    <row r="396" spans="1:10" x14ac:dyDescent="0.7">
      <c r="A396" s="2">
        <v>44834</v>
      </c>
      <c r="B396" s="4">
        <v>144.75</v>
      </c>
      <c r="C396" s="4">
        <v>3585.62</v>
      </c>
      <c r="D396" s="4">
        <v>25937.21</v>
      </c>
      <c r="E396" s="4">
        <v>1835.94</v>
      </c>
      <c r="F396" s="4">
        <v>16468.29</v>
      </c>
      <c r="G396" s="5">
        <f t="shared" si="19"/>
        <v>10.205998376537188</v>
      </c>
      <c r="H396" s="5">
        <f t="shared" si="20"/>
        <v>0.6664921883030116</v>
      </c>
      <c r="I396" s="5">
        <f t="shared" si="18"/>
        <v>0.47320778090674231</v>
      </c>
      <c r="J396" s="5">
        <f t="shared" si="17"/>
        <v>0.50018421372454602</v>
      </c>
    </row>
    <row r="397" spans="1:10" x14ac:dyDescent="0.7">
      <c r="A397" s="2">
        <v>44865</v>
      </c>
      <c r="B397" s="4">
        <v>148.71</v>
      </c>
      <c r="C397" s="4">
        <v>3871.98</v>
      </c>
      <c r="D397" s="4">
        <v>27587.46</v>
      </c>
      <c r="E397" s="4">
        <v>1929.43</v>
      </c>
      <c r="F397" s="4">
        <v>17322.84</v>
      </c>
      <c r="G397" s="5">
        <f t="shared" si="19"/>
        <v>11.322594130757189</v>
      </c>
      <c r="H397" s="5">
        <f t="shared" si="20"/>
        <v>0.70889762565525749</v>
      </c>
      <c r="I397" s="5">
        <f t="shared" si="18"/>
        <v>0.49730453539598019</v>
      </c>
      <c r="J397" s="5">
        <f t="shared" ref="J397:J412" si="21">F397/F$204*$H$204</f>
        <v>0.52613908941827692</v>
      </c>
    </row>
    <row r="398" spans="1:10" x14ac:dyDescent="0.7">
      <c r="A398" s="2">
        <v>44895</v>
      </c>
      <c r="B398" s="4">
        <v>138.03</v>
      </c>
      <c r="C398" s="4">
        <v>4080.11</v>
      </c>
      <c r="D398" s="4">
        <v>27968.99</v>
      </c>
      <c r="E398" s="4">
        <v>1985.57</v>
      </c>
      <c r="F398" s="4">
        <v>17899.259999999998</v>
      </c>
      <c r="G398" s="5">
        <f t="shared" si="19"/>
        <v>11.074344279122341</v>
      </c>
      <c r="H398" s="5">
        <f t="shared" si="20"/>
        <v>0.71870156233939775</v>
      </c>
      <c r="I398" s="5">
        <f t="shared" si="18"/>
        <v>0.51177444444535247</v>
      </c>
      <c r="J398" s="5">
        <f t="shared" si="21"/>
        <v>0.5436464435197107</v>
      </c>
    </row>
    <row r="399" spans="1:10" x14ac:dyDescent="0.7">
      <c r="A399" s="2">
        <v>44926</v>
      </c>
      <c r="B399" s="4">
        <v>131.11000000000001</v>
      </c>
      <c r="C399" s="4">
        <v>3839.5</v>
      </c>
      <c r="D399" s="4">
        <v>26094.5</v>
      </c>
      <c r="E399" s="4">
        <v>1891.71</v>
      </c>
      <c r="F399" s="4">
        <v>17039.509999999998</v>
      </c>
      <c r="G399" s="5">
        <f t="shared" si="19"/>
        <v>9.8988136883714368</v>
      </c>
      <c r="H399" s="5">
        <f t="shared" si="20"/>
        <v>0.67053397060335085</v>
      </c>
      <c r="I399" s="5">
        <f t="shared" si="18"/>
        <v>0.48758232361574644</v>
      </c>
      <c r="J399" s="5">
        <f t="shared" si="21"/>
        <v>0.51753363048631873</v>
      </c>
    </row>
    <row r="400" spans="1:10" x14ac:dyDescent="0.7">
      <c r="A400" s="2">
        <v>44957</v>
      </c>
      <c r="B400" s="4">
        <v>130.09</v>
      </c>
      <c r="C400" s="4">
        <v>4076.6</v>
      </c>
      <c r="D400" s="4">
        <v>27327.11</v>
      </c>
      <c r="E400" s="4">
        <v>1975.27</v>
      </c>
      <c r="F400" s="4">
        <v>17804.63</v>
      </c>
      <c r="G400" s="5">
        <f t="shared" si="19"/>
        <v>10.428327813638424</v>
      </c>
      <c r="H400" s="5">
        <f t="shared" si="20"/>
        <v>0.70220757529036903</v>
      </c>
      <c r="I400" s="5">
        <f t="shared" si="18"/>
        <v>0.50911965172699591</v>
      </c>
      <c r="J400" s="5">
        <f t="shared" si="21"/>
        <v>0.5407722876635318</v>
      </c>
    </row>
    <row r="401" spans="1:10" x14ac:dyDescent="0.7">
      <c r="A401" s="2">
        <v>44985</v>
      </c>
      <c r="B401" s="4">
        <v>136.19999999999999</v>
      </c>
      <c r="C401" s="4">
        <v>3970.15</v>
      </c>
      <c r="D401" s="4">
        <v>27445.56</v>
      </c>
      <c r="E401" s="4">
        <v>1993.28</v>
      </c>
      <c r="F401" s="4">
        <v>17972.439999999999</v>
      </c>
      <c r="G401" s="5">
        <f t="shared" si="19"/>
        <v>10.633021304409894</v>
      </c>
      <c r="H401" s="5">
        <f t="shared" si="20"/>
        <v>0.70525131051495538</v>
      </c>
      <c r="I401" s="5">
        <f t="shared" si="18"/>
        <v>0.51376167278113194</v>
      </c>
      <c r="J401" s="5">
        <f t="shared" si="21"/>
        <v>0.5458691078497877</v>
      </c>
    </row>
    <row r="402" spans="1:10" x14ac:dyDescent="0.7">
      <c r="A402" s="2">
        <v>45016</v>
      </c>
      <c r="B402" s="4">
        <v>132.79</v>
      </c>
      <c r="C402" s="4">
        <v>4109.3100000000004</v>
      </c>
      <c r="D402" s="4">
        <v>28041.48</v>
      </c>
      <c r="E402" s="4">
        <v>2003.5</v>
      </c>
      <c r="F402" s="4">
        <v>18057.759999999998</v>
      </c>
      <c r="G402" s="5">
        <f t="shared" si="19"/>
        <v>10.730178256452854</v>
      </c>
      <c r="H402" s="5">
        <f t="shared" si="20"/>
        <v>0.72056429232192409</v>
      </c>
      <c r="I402" s="5">
        <f t="shared" si="18"/>
        <v>0.51639584575021968</v>
      </c>
      <c r="J402" s="5">
        <f t="shared" si="21"/>
        <v>0.54846049512284256</v>
      </c>
    </row>
    <row r="403" spans="1:10" x14ac:dyDescent="0.7">
      <c r="A403" s="2">
        <v>45046</v>
      </c>
      <c r="B403" s="4">
        <v>136.28</v>
      </c>
      <c r="C403" s="4">
        <v>4169.4799999999996</v>
      </c>
      <c r="D403" s="4">
        <v>28856.44</v>
      </c>
      <c r="E403" s="4">
        <v>2057.48</v>
      </c>
      <c r="F403" s="4">
        <v>18520.14</v>
      </c>
      <c r="G403" s="5">
        <f t="shared" si="19"/>
        <v>11.173434327822291</v>
      </c>
      <c r="H403" s="5">
        <f t="shared" si="20"/>
        <v>0.74150580737999794</v>
      </c>
      <c r="I403" s="5">
        <f t="shared" si="18"/>
        <v>0.53030902156933468</v>
      </c>
      <c r="J403" s="5">
        <f t="shared" si="21"/>
        <v>0.5625041618752471</v>
      </c>
    </row>
    <row r="404" spans="1:10" x14ac:dyDescent="0.7">
      <c r="A404" s="2">
        <v>45077</v>
      </c>
      <c r="B404" s="4">
        <v>139.34</v>
      </c>
      <c r="C404" s="4">
        <v>4179.83</v>
      </c>
      <c r="D404" s="4">
        <v>30887.88</v>
      </c>
      <c r="E404" s="4">
        <v>2130.63</v>
      </c>
      <c r="F404" s="4">
        <v>19331.68</v>
      </c>
      <c r="G404" s="5">
        <f t="shared" si="19"/>
        <v>11.452678933878891</v>
      </c>
      <c r="H404" s="5">
        <f t="shared" si="20"/>
        <v>0.7937064446500155</v>
      </c>
      <c r="I404" s="5">
        <f t="shared" si="18"/>
        <v>0.549163204806983</v>
      </c>
      <c r="J404" s="5">
        <f t="shared" si="21"/>
        <v>0.58715271353458864</v>
      </c>
    </row>
    <row r="405" spans="1:10" x14ac:dyDescent="0.7">
      <c r="A405" s="2">
        <v>45107</v>
      </c>
      <c r="B405" s="4">
        <v>144.32</v>
      </c>
      <c r="C405" s="4">
        <v>4450.38</v>
      </c>
      <c r="D405" s="4">
        <v>33189.040000000001</v>
      </c>
      <c r="E405" s="4">
        <v>2288.6</v>
      </c>
      <c r="F405" s="4">
        <v>20765.91</v>
      </c>
      <c r="G405" s="5">
        <f t="shared" si="19"/>
        <v>12.629794270922437</v>
      </c>
      <c r="H405" s="5">
        <f t="shared" si="20"/>
        <v>0.85283790728749098</v>
      </c>
      <c r="I405" s="5">
        <f t="shared" si="18"/>
        <v>0.58987947720686429</v>
      </c>
      <c r="J405" s="5">
        <f t="shared" si="21"/>
        <v>0.6307139578926948</v>
      </c>
    </row>
    <row r="406" spans="1:10" x14ac:dyDescent="0.7">
      <c r="A406" s="2">
        <v>45138</v>
      </c>
      <c r="B406" s="4">
        <v>142.28</v>
      </c>
      <c r="C406" s="4">
        <v>4588.96</v>
      </c>
      <c r="D406" s="4">
        <v>33172.22</v>
      </c>
      <c r="E406" s="4">
        <v>2322.56</v>
      </c>
      <c r="F406" s="4">
        <v>21043.08</v>
      </c>
      <c r="G406" s="5">
        <f t="shared" si="19"/>
        <v>12.838987899932082</v>
      </c>
      <c r="H406" s="5">
        <f t="shared" si="20"/>
        <v>0.85240569431596258</v>
      </c>
      <c r="I406" s="5">
        <f t="shared" si="18"/>
        <v>0.59863256077146498</v>
      </c>
      <c r="J406" s="5">
        <f t="shared" si="21"/>
        <v>0.63913232182228519</v>
      </c>
    </row>
    <row r="407" spans="1:10" x14ac:dyDescent="0.7">
      <c r="A407" s="2">
        <v>45169</v>
      </c>
      <c r="B407" s="4">
        <v>145.53</v>
      </c>
      <c r="C407" s="4">
        <v>4507.66</v>
      </c>
      <c r="D407" s="4">
        <v>32619.34</v>
      </c>
      <c r="E407" s="4">
        <v>2332</v>
      </c>
      <c r="F407" s="4">
        <v>21080.7</v>
      </c>
      <c r="G407" s="5">
        <f t="shared" si="19"/>
        <v>12.899602900523968</v>
      </c>
      <c r="H407" s="5">
        <f t="shared" si="20"/>
        <v>0.83819868434577038</v>
      </c>
      <c r="I407" s="5">
        <f t="shared" si="18"/>
        <v>0.60106569118518194</v>
      </c>
      <c r="J407" s="5">
        <f t="shared" si="21"/>
        <v>0.64027493772960264</v>
      </c>
    </row>
    <row r="408" spans="1:10" x14ac:dyDescent="0.7">
      <c r="A408" s="2">
        <v>45199</v>
      </c>
      <c r="B408" s="4">
        <v>149.35</v>
      </c>
      <c r="C408" s="4">
        <v>4288.05</v>
      </c>
      <c r="D408" s="4">
        <v>31857.62</v>
      </c>
      <c r="E408" s="4">
        <v>2323.39</v>
      </c>
      <c r="F408" s="4">
        <v>20914.060000000001</v>
      </c>
      <c r="G408" s="5">
        <f t="shared" si="19"/>
        <v>12.593247202889197</v>
      </c>
      <c r="H408" s="5">
        <f t="shared" si="20"/>
        <v>0.81862524411553084</v>
      </c>
      <c r="I408" s="5">
        <f t="shared" si="18"/>
        <v>0.59884649067012863</v>
      </c>
      <c r="J408" s="5">
        <f t="shared" si="21"/>
        <v>0.63521365344477043</v>
      </c>
    </row>
    <row r="409" spans="1:10" x14ac:dyDescent="0.7">
      <c r="A409" s="2">
        <v>45230</v>
      </c>
      <c r="B409" s="4">
        <v>151.66999999999999</v>
      </c>
      <c r="C409" s="4">
        <v>4193.8</v>
      </c>
      <c r="D409" s="4">
        <v>30858.85</v>
      </c>
      <c r="E409" s="4">
        <v>2253.7199999999998</v>
      </c>
      <c r="F409" s="4">
        <v>20186.13</v>
      </c>
      <c r="G409" s="5">
        <f t="shared" si="19"/>
        <v>12.507775081182972</v>
      </c>
      <c r="H409" s="5">
        <f t="shared" si="20"/>
        <v>0.79296047898036792</v>
      </c>
      <c r="I409" s="5">
        <f t="shared" si="18"/>
        <v>0.58088926652567252</v>
      </c>
      <c r="J409" s="5">
        <f t="shared" si="21"/>
        <v>0.61310455197178759</v>
      </c>
    </row>
    <row r="410" spans="1:10" x14ac:dyDescent="0.7">
      <c r="A410" s="2">
        <v>45260</v>
      </c>
      <c r="B410" s="4">
        <v>148.19</v>
      </c>
      <c r="C410" s="4">
        <v>4567.78</v>
      </c>
      <c r="D410" s="4">
        <v>33486.89</v>
      </c>
      <c r="E410" s="4">
        <v>2374.9299999999998</v>
      </c>
      <c r="F410" s="4">
        <v>21446.17</v>
      </c>
      <c r="G410" s="5">
        <f t="shared" si="19"/>
        <v>13.310572569534981</v>
      </c>
      <c r="H410" s="5">
        <f t="shared" si="20"/>
        <v>0.86049157159009149</v>
      </c>
      <c r="I410" s="5">
        <f t="shared" si="18"/>
        <v>0.61213076413654555</v>
      </c>
      <c r="J410" s="5">
        <f t="shared" si="21"/>
        <v>0.65137519917689968</v>
      </c>
    </row>
    <row r="411" spans="1:10" x14ac:dyDescent="0.7">
      <c r="A411" s="2">
        <v>45291</v>
      </c>
      <c r="B411" s="4">
        <v>141.06</v>
      </c>
      <c r="C411" s="4">
        <v>4769.83</v>
      </c>
      <c r="D411" s="4">
        <v>33464.17</v>
      </c>
      <c r="E411" s="4">
        <v>2366.39</v>
      </c>
      <c r="F411" s="4">
        <v>21380</v>
      </c>
      <c r="G411" s="5">
        <f t="shared" si="19"/>
        <v>13.230597000133322</v>
      </c>
      <c r="H411" s="5">
        <f t="shared" si="20"/>
        <v>0.8599077500256963</v>
      </c>
      <c r="I411" s="5">
        <f t="shared" si="18"/>
        <v>0.60992960590210232</v>
      </c>
      <c r="J411" s="5">
        <f t="shared" si="21"/>
        <v>0.64936544652971218</v>
      </c>
    </row>
    <row r="412" spans="1:10" x14ac:dyDescent="0.7">
      <c r="A412" s="2">
        <v>45322</v>
      </c>
      <c r="B412" s="4">
        <v>146.88</v>
      </c>
      <c r="C412" s="4">
        <v>4848.87</v>
      </c>
      <c r="D412" s="4">
        <v>36286.71</v>
      </c>
      <c r="E412" s="4">
        <v>2551.1</v>
      </c>
      <c r="F412" s="4">
        <v>23058.74</v>
      </c>
      <c r="G412" s="5">
        <f t="shared" si="19"/>
        <v>14.004766279167171</v>
      </c>
      <c r="H412" s="5">
        <f t="shared" si="20"/>
        <v>0.9324367869256861</v>
      </c>
      <c r="I412" s="5">
        <f t="shared" si="18"/>
        <v>0.65753802949507623</v>
      </c>
      <c r="J412" s="5">
        <f t="shared" si="21"/>
        <v>0.7003530868340756</v>
      </c>
    </row>
  </sheetData>
  <mergeCells count="4">
    <mergeCell ref="A1:A2"/>
    <mergeCell ref="B1:B2"/>
    <mergeCell ref="C1:F1"/>
    <mergeCell ref="G1:J1"/>
  </mergeCells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1974～</vt:lpstr>
      <vt:lpstr>1984～</vt:lpstr>
      <vt:lpstr>1994～</vt:lpstr>
      <vt:lpstr>2004～</vt:lpstr>
      <vt:lpstr>2014～</vt:lpstr>
      <vt:lpstr>200008～</vt:lpstr>
      <vt:lpstr>198912～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2024-02-09T00:39:42Z</dcterms:created>
  <dcterms:modified xsi:type="dcterms:W3CDTF">2024-02-21T11:18:55Z</dcterms:modified>
</cp:coreProperties>
</file>